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Inf\"/>
    </mc:Choice>
  </mc:AlternateContent>
  <bookViews>
    <workbookView xWindow="630" yWindow="1755" windowWidth="18255" windowHeight="122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49" i="1" l="1"/>
  <c r="R49" i="1"/>
  <c r="S49" i="1"/>
  <c r="I49" i="1"/>
  <c r="J49" i="1"/>
  <c r="K49" i="1"/>
  <c r="L49" i="1"/>
  <c r="M49" i="1"/>
  <c r="N49" i="1"/>
  <c r="O49" i="1"/>
  <c r="P49" i="1"/>
  <c r="H49" i="1"/>
</calcChain>
</file>

<file path=xl/sharedStrings.xml><?xml version="1.0" encoding="utf-8"?>
<sst xmlns="http://schemas.openxmlformats.org/spreadsheetml/2006/main" count="342" uniqueCount="135">
  <si>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</si>
  <si>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</si>
  <si>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</si>
  <si>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</si>
  <si>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</si>
  <si>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</si>
  <si>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</si>
  <si>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</si>
  <si>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</si>
  <si>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Enl. Wd. D.</t>
  </si>
  <si>
    <t>Off. Wd. R.</t>
  </si>
  <si>
    <t>Enl. Wd. R.</t>
  </si>
  <si>
    <t>Off. Miss.</t>
  </si>
  <si>
    <t>Aggregate</t>
  </si>
  <si>
    <t>10th Regiment</t>
  </si>
  <si>
    <t>Infantry</t>
  </si>
  <si>
    <t>Fletcher's Wharf, Pocomocco</t>
  </si>
  <si>
    <t>VA</t>
  </si>
  <si>
    <t>7/30/1861</t>
  </si>
  <si>
    <t>Cherry Stone Inlet</t>
  </si>
  <si>
    <t>7/31/1861</t>
  </si>
  <si>
    <t>Tranter's Creek and Norfolk</t>
  </si>
  <si>
    <t>5/10/1862</t>
  </si>
  <si>
    <t>Old Church</t>
  </si>
  <si>
    <t>6/13/1862</t>
  </si>
  <si>
    <t>Seven Days' Battle</t>
  </si>
  <si>
    <t>Gaines Mill</t>
  </si>
  <si>
    <t>6/27/1862</t>
  </si>
  <si>
    <t>*</t>
  </si>
  <si>
    <t>Malvern Cliff</t>
  </si>
  <si>
    <t>6/30/1862</t>
  </si>
  <si>
    <t>Malvern Hill</t>
  </si>
  <si>
    <t>7/1/1862</t>
  </si>
  <si>
    <t>Campaign - Total</t>
  </si>
  <si>
    <t>6/25/1862</t>
  </si>
  <si>
    <t>Harrison's Landing</t>
  </si>
  <si>
    <t>7/3/1862</t>
  </si>
  <si>
    <t>General Pope's Campaign</t>
  </si>
  <si>
    <t>Bull Run</t>
  </si>
  <si>
    <t>8/30/1862</t>
  </si>
  <si>
    <t>8/27/1862</t>
  </si>
  <si>
    <t>9/2/1862</t>
  </si>
  <si>
    <t>Antietam</t>
  </si>
  <si>
    <t>MD</t>
  </si>
  <si>
    <t>9/17/1862</t>
  </si>
  <si>
    <t>Black or Boteler's Ford</t>
  </si>
  <si>
    <t>9/19/1862</t>
  </si>
  <si>
    <t>Near Shepherdstown</t>
  </si>
  <si>
    <t>9/20/1862</t>
  </si>
  <si>
    <t>Fredericksburg</t>
  </si>
  <si>
    <t>12/11/1862</t>
  </si>
  <si>
    <t>12/15/1862</t>
  </si>
  <si>
    <t>Chancellorsville</t>
  </si>
  <si>
    <t>5/1/1863</t>
  </si>
  <si>
    <t>5/3/1863</t>
  </si>
  <si>
    <t>Gettsburg</t>
  </si>
  <si>
    <t>7/1/1863</t>
  </si>
  <si>
    <t>7/3/1863</t>
  </si>
  <si>
    <t>Auburn</t>
  </si>
  <si>
    <t>10/14/1863</t>
  </si>
  <si>
    <t>Bristoe Station</t>
  </si>
  <si>
    <t>Blackburn's Ford</t>
  </si>
  <si>
    <t>10/15/1863</t>
  </si>
  <si>
    <t>Mine Run Campaign</t>
  </si>
  <si>
    <t>Robertson's Tavern</t>
  </si>
  <si>
    <t>11/17/1863</t>
  </si>
  <si>
    <t>11/26/1863</t>
  </si>
  <si>
    <t>12/2/1863</t>
  </si>
  <si>
    <t xml:space="preserve">Morton's Ford </t>
  </si>
  <si>
    <t>2/6/1864</t>
  </si>
  <si>
    <t>Wilderness</t>
  </si>
  <si>
    <t>5/5/1864</t>
  </si>
  <si>
    <t>5/7/1864</t>
  </si>
  <si>
    <t>Spotsylvania Court House</t>
  </si>
  <si>
    <t>Laurel Hill</t>
  </si>
  <si>
    <t>5/10/1864</t>
  </si>
  <si>
    <t>The Salient</t>
  </si>
  <si>
    <t>5/12/1864</t>
  </si>
  <si>
    <t>Landron House</t>
  </si>
  <si>
    <t>5/18/1864</t>
  </si>
  <si>
    <t>5/8/1864</t>
  </si>
  <si>
    <t>5/21/1864</t>
  </si>
  <si>
    <t>North Anna</t>
  </si>
  <si>
    <t>5/22/1864</t>
  </si>
  <si>
    <t>5/26/1864</t>
  </si>
  <si>
    <t>Totopotomoy</t>
  </si>
  <si>
    <t>5/27/1864</t>
  </si>
  <si>
    <t>5/31/1864</t>
  </si>
  <si>
    <t>Cold Harbor</t>
  </si>
  <si>
    <t>Second Assault</t>
  </si>
  <si>
    <t>6/3/1864</t>
  </si>
  <si>
    <t>6/1/1864</t>
  </si>
  <si>
    <t>6/12/1864</t>
  </si>
  <si>
    <t>Before Petersburg</t>
  </si>
  <si>
    <t>6/15/1864</t>
  </si>
  <si>
    <t>4/2/1864</t>
  </si>
  <si>
    <t>Assault of Petersburg</t>
  </si>
  <si>
    <t>6/19/1864</t>
  </si>
  <si>
    <t>Weldon Railroad</t>
  </si>
  <si>
    <t>6/21/1864</t>
  </si>
  <si>
    <t>6/23/1864</t>
  </si>
  <si>
    <t>Deep Bottom</t>
  </si>
  <si>
    <t>7/27/1863</t>
  </si>
  <si>
    <t>7/29/1863</t>
  </si>
  <si>
    <t>Strawberry Plains</t>
  </si>
  <si>
    <t>8/14/1864</t>
  </si>
  <si>
    <t>8/18/1864</t>
  </si>
  <si>
    <t>Ream's Station</t>
  </si>
  <si>
    <t>8/25/1864</t>
  </si>
  <si>
    <t>Boydton Plank Road</t>
  </si>
  <si>
    <t>10/27/1864</t>
  </si>
  <si>
    <t>10/28/1864</t>
  </si>
  <si>
    <t>Hatcher's Run</t>
  </si>
  <si>
    <t>2/5/1865</t>
  </si>
  <si>
    <t>2/7/1865</t>
  </si>
  <si>
    <t>Appomattox Campaign</t>
  </si>
  <si>
    <t>White Oak Ridge</t>
  </si>
  <si>
    <t>3/29/1865</t>
  </si>
  <si>
    <t>3/31/1865</t>
  </si>
  <si>
    <t>Fall of Petersburg</t>
  </si>
  <si>
    <t>High Bridge</t>
  </si>
  <si>
    <t>Farmville</t>
  </si>
  <si>
    <t>Appomattox Court House</t>
  </si>
  <si>
    <t>Off. Wd. D</t>
  </si>
  <si>
    <t>Enl. Miss.</t>
  </si>
  <si>
    <t>Company</t>
  </si>
  <si>
    <t>Off. D. Disease</t>
  </si>
  <si>
    <t>Enl. D. Disease</t>
  </si>
  <si>
    <t>4/2/1865</t>
  </si>
  <si>
    <t>4/7/1865</t>
  </si>
  <si>
    <t>4/9/1865</t>
  </si>
  <si>
    <t>3/28/1865</t>
  </si>
  <si>
    <t>On picket</t>
  </si>
  <si>
    <t>6/17/1861</t>
  </si>
  <si>
    <t>TOTALS - 10th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</si>
</sst>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topLeftCell="A21" zoomScale="90" zoomScaleNormal="90" workbookViewId="0">
      <selection activeCell="H49" sqref="H49:S49"/>
    </sheetView>
  </sheetViews>
  <sheetFormatPr defaultRowHeight="15" x14ac:dyDescent="0.25"/>
  <cols>
    <col min="1" max="1" width="23.85546875" customWidth="1"/>
    <col min="2" max="2" width="22.85546875" customWidth="1"/>
    <col min="3" max="3" width="44" customWidth="1"/>
    <col min="4" max="4" width="45.7109375" customWidth="1"/>
    <col min="6" max="6" width="13.7109375" customWidth="1"/>
    <col min="7" max="7" width="13.42578125" customWidth="1"/>
    <col min="8" max="8" width="9.7109375" customWidth="1"/>
    <col min="9" max="10" width="10.28515625" customWidth="1"/>
    <col min="11" max="11" width="10.140625" customWidth="1"/>
    <col min="12" max="12" width="10.5703125" customWidth="1"/>
    <col min="13" max="13" width="10.42578125" customWidth="1"/>
    <col min="14" max="14" width="9.5703125" customWidth="1"/>
    <col min="16" max="16" width="10" bestFit="1" customWidth="1"/>
    <col min="17" max="17" width="17.7109375" customWidth="1"/>
    <col min="18" max="18" width="14.5703125" customWidth="1"/>
    <col min="19" max="19" width="14.85546875" customWidth="1"/>
  </cols>
  <sheetData>
    <row r="1" spans="1:19" s="1" customFormat="1" ht="12.75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 t="s">
        <v>123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124</v>
      </c>
      <c r="P1" s="1" t="s">
        <v>13</v>
      </c>
      <c r="Q1" s="1" t="s">
        <v>125</v>
      </c>
      <c r="R1" s="1" t="s">
        <v>126</v>
      </c>
      <c r="S1" s="1" t="s">
        <v>127</v>
      </c>
    </row>
    <row r="2" spans="1:19" s="1" customFormat="1" ht="12.75" customHeight="1" x14ac:dyDescent="0.2">
      <c r="A2" s="1" t="s">
        <v>14</v>
      </c>
      <c r="B2" s="1" t="s">
        <v>15</v>
      </c>
      <c r="D2" s="1" t="s">
        <v>16</v>
      </c>
      <c r="E2" s="1" t="s">
        <v>17</v>
      </c>
      <c r="F2" s="1" t="s">
        <v>18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R2" s="1">
        <v>3</v>
      </c>
      <c r="S2" s="1">
        <v>86</v>
      </c>
    </row>
    <row r="3" spans="1:19" s="1" customFormat="1" ht="12.75" customHeight="1" x14ac:dyDescent="0.2">
      <c r="A3" s="1" t="s">
        <v>14</v>
      </c>
      <c r="B3" s="1" t="s">
        <v>15</v>
      </c>
      <c r="D3" s="1" t="s">
        <v>19</v>
      </c>
      <c r="E3" s="1" t="s">
        <v>17</v>
      </c>
      <c r="F3" s="1" t="s">
        <v>20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</row>
    <row r="4" spans="1:19" s="1" customFormat="1" ht="12.75" customHeight="1" x14ac:dyDescent="0.2">
      <c r="A4" s="1" t="s">
        <v>14</v>
      </c>
      <c r="B4" s="1" t="s">
        <v>15</v>
      </c>
      <c r="D4" s="1" t="s">
        <v>21</v>
      </c>
      <c r="E4" s="1" t="s">
        <v>17</v>
      </c>
      <c r="F4" s="1" t="s">
        <v>22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</row>
    <row r="5" spans="1:19" s="1" customFormat="1" ht="12.75" customHeight="1" x14ac:dyDescent="0.2">
      <c r="A5" s="1" t="s">
        <v>14</v>
      </c>
      <c r="B5" s="1" t="s">
        <v>15</v>
      </c>
      <c r="D5" s="1" t="s">
        <v>23</v>
      </c>
      <c r="E5" s="1" t="s">
        <v>17</v>
      </c>
      <c r="F5" s="1" t="s">
        <v>24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</row>
    <row r="6" spans="1:19" s="1" customFormat="1" ht="12.75" customHeight="1" x14ac:dyDescent="0.2">
      <c r="A6" s="1" t="s">
        <v>14</v>
      </c>
      <c r="B6" s="1" t="s">
        <v>15</v>
      </c>
      <c r="C6" s="1" t="s">
        <v>25</v>
      </c>
      <c r="D6" s="1" t="s">
        <v>26</v>
      </c>
      <c r="E6" s="1" t="s">
        <v>17</v>
      </c>
      <c r="F6" s="1" t="s">
        <v>27</v>
      </c>
      <c r="H6" s="1">
        <v>0</v>
      </c>
      <c r="I6" s="1">
        <v>8</v>
      </c>
      <c r="J6" s="1">
        <v>0</v>
      </c>
      <c r="K6" s="1">
        <v>2</v>
      </c>
      <c r="L6" s="1" t="s">
        <v>28</v>
      </c>
      <c r="M6" s="1" t="s">
        <v>28</v>
      </c>
      <c r="N6" s="1" t="s">
        <v>28</v>
      </c>
      <c r="O6" s="1" t="s">
        <v>28</v>
      </c>
      <c r="P6" s="1" t="s">
        <v>28</v>
      </c>
    </row>
    <row r="7" spans="1:19" s="1" customFormat="1" ht="12.75" customHeight="1" x14ac:dyDescent="0.2">
      <c r="A7" s="1" t="s">
        <v>14</v>
      </c>
      <c r="B7" s="1" t="s">
        <v>15</v>
      </c>
      <c r="C7" s="1" t="s">
        <v>25</v>
      </c>
      <c r="D7" s="1" t="s">
        <v>29</v>
      </c>
      <c r="E7" s="1" t="s">
        <v>17</v>
      </c>
      <c r="F7" s="1" t="s">
        <v>30</v>
      </c>
      <c r="H7" s="1">
        <v>0</v>
      </c>
      <c r="I7" s="1">
        <v>0</v>
      </c>
      <c r="J7" s="1">
        <v>0</v>
      </c>
      <c r="K7" s="1">
        <v>0</v>
      </c>
      <c r="L7" s="1" t="s">
        <v>28</v>
      </c>
      <c r="M7" s="1" t="s">
        <v>28</v>
      </c>
      <c r="N7" s="1" t="s">
        <v>28</v>
      </c>
      <c r="O7" s="1" t="s">
        <v>28</v>
      </c>
      <c r="P7" s="1" t="s">
        <v>28</v>
      </c>
    </row>
    <row r="8" spans="1:19" s="1" customFormat="1" ht="12.75" customHeight="1" x14ac:dyDescent="0.2">
      <c r="A8" s="1" t="s">
        <v>14</v>
      </c>
      <c r="B8" s="1" t="s">
        <v>15</v>
      </c>
      <c r="C8" s="1" t="s">
        <v>25</v>
      </c>
      <c r="D8" s="1" t="s">
        <v>31</v>
      </c>
      <c r="E8" s="1" t="s">
        <v>17</v>
      </c>
      <c r="F8" s="1" t="s">
        <v>32</v>
      </c>
      <c r="H8" s="1">
        <v>0</v>
      </c>
      <c r="I8" s="1">
        <v>1</v>
      </c>
      <c r="J8" s="1">
        <v>0</v>
      </c>
      <c r="K8" s="1">
        <v>0</v>
      </c>
      <c r="L8" s="1" t="s">
        <v>28</v>
      </c>
      <c r="M8" s="1" t="s">
        <v>28</v>
      </c>
      <c r="N8" s="1" t="s">
        <v>28</v>
      </c>
      <c r="O8" s="1" t="s">
        <v>28</v>
      </c>
      <c r="P8" s="1" t="s">
        <v>28</v>
      </c>
    </row>
    <row r="9" spans="1:19" s="1" customFormat="1" ht="12.75" customHeight="1" x14ac:dyDescent="0.2">
      <c r="A9" s="1" t="s">
        <v>14</v>
      </c>
      <c r="B9" s="1" t="s">
        <v>15</v>
      </c>
      <c r="C9" s="1" t="s">
        <v>25</v>
      </c>
      <c r="D9" s="1" t="s">
        <v>33</v>
      </c>
      <c r="E9" s="1" t="s">
        <v>17</v>
      </c>
      <c r="F9" s="1" t="s">
        <v>34</v>
      </c>
      <c r="G9" s="1" t="s">
        <v>32</v>
      </c>
      <c r="H9" s="1">
        <v>0</v>
      </c>
      <c r="I9" s="1">
        <v>9</v>
      </c>
      <c r="J9" s="1">
        <v>0</v>
      </c>
      <c r="K9" s="1">
        <v>2</v>
      </c>
      <c r="L9" s="1">
        <v>4</v>
      </c>
      <c r="M9" s="1">
        <v>38</v>
      </c>
      <c r="N9" s="1">
        <v>1</v>
      </c>
      <c r="O9" s="1">
        <v>69</v>
      </c>
      <c r="P9" s="1">
        <v>123</v>
      </c>
    </row>
    <row r="10" spans="1:19" s="1" customFormat="1" ht="12.75" customHeight="1" x14ac:dyDescent="0.2">
      <c r="A10" s="1" t="s">
        <v>14</v>
      </c>
      <c r="B10" s="1" t="s">
        <v>15</v>
      </c>
      <c r="D10" s="1" t="s">
        <v>35</v>
      </c>
      <c r="E10" s="1" t="s">
        <v>17</v>
      </c>
      <c r="F10" s="1" t="s">
        <v>36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</row>
    <row r="11" spans="1:19" s="1" customFormat="1" ht="12.75" customHeight="1" x14ac:dyDescent="0.2">
      <c r="A11" s="1" t="s">
        <v>14</v>
      </c>
      <c r="B11" s="1" t="s">
        <v>15</v>
      </c>
      <c r="C11" s="1" t="s">
        <v>37</v>
      </c>
      <c r="D11" s="1" t="s">
        <v>38</v>
      </c>
      <c r="E11" s="1" t="s">
        <v>17</v>
      </c>
      <c r="F11" s="1" t="s">
        <v>39</v>
      </c>
      <c r="H11" s="1">
        <v>1</v>
      </c>
      <c r="I11" s="1">
        <v>22</v>
      </c>
      <c r="J11" s="1">
        <v>0</v>
      </c>
      <c r="K11" s="1">
        <v>11</v>
      </c>
      <c r="L11" s="1">
        <v>2</v>
      </c>
      <c r="M11" s="1">
        <v>52</v>
      </c>
      <c r="N11" s="1">
        <v>2</v>
      </c>
      <c r="O11" s="1">
        <v>25</v>
      </c>
      <c r="P11" s="1">
        <v>115</v>
      </c>
    </row>
    <row r="12" spans="1:19" s="1" customFormat="1" ht="12.75" customHeight="1" x14ac:dyDescent="0.2">
      <c r="A12" s="1" t="s">
        <v>14</v>
      </c>
      <c r="B12" s="1" t="s">
        <v>15</v>
      </c>
      <c r="C12" s="1" t="s">
        <v>37</v>
      </c>
      <c r="D12" s="1" t="s">
        <v>33</v>
      </c>
      <c r="E12" s="1" t="s">
        <v>17</v>
      </c>
      <c r="F12" s="1" t="s">
        <v>40</v>
      </c>
      <c r="G12" s="1" t="s">
        <v>41</v>
      </c>
      <c r="H12" s="1">
        <v>1</v>
      </c>
      <c r="I12" s="1">
        <v>22</v>
      </c>
      <c r="J12" s="1">
        <v>0</v>
      </c>
      <c r="K12" s="1">
        <v>11</v>
      </c>
      <c r="L12" s="1">
        <v>2</v>
      </c>
      <c r="M12" s="1">
        <v>52</v>
      </c>
      <c r="N12" s="1">
        <v>2</v>
      </c>
      <c r="O12" s="1">
        <v>25</v>
      </c>
      <c r="P12" s="1">
        <v>115</v>
      </c>
    </row>
    <row r="13" spans="1:19" s="1" customFormat="1" ht="12.75" customHeight="1" x14ac:dyDescent="0.2">
      <c r="A13" s="1" t="s">
        <v>14</v>
      </c>
      <c r="B13" s="1" t="s">
        <v>15</v>
      </c>
      <c r="D13" s="1" t="s">
        <v>42</v>
      </c>
      <c r="E13" s="1" t="s">
        <v>43</v>
      </c>
      <c r="F13" s="1" t="s">
        <v>44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</row>
    <row r="14" spans="1:19" s="1" customFormat="1" ht="12.75" customHeight="1" x14ac:dyDescent="0.2">
      <c r="A14" s="1" t="s">
        <v>14</v>
      </c>
      <c r="B14" s="1" t="s">
        <v>15</v>
      </c>
      <c r="D14" s="1" t="s">
        <v>45</v>
      </c>
      <c r="E14" s="1" t="s">
        <v>17</v>
      </c>
      <c r="F14" s="1" t="s">
        <v>46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</row>
    <row r="15" spans="1:19" s="1" customFormat="1" ht="12.75" customHeight="1" x14ac:dyDescent="0.2">
      <c r="A15" s="1" t="s">
        <v>14</v>
      </c>
      <c r="B15" s="1" t="s">
        <v>15</v>
      </c>
      <c r="D15" s="1" t="s">
        <v>47</v>
      </c>
      <c r="E15" s="1" t="s">
        <v>17</v>
      </c>
      <c r="F15" s="1" t="s">
        <v>48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</row>
    <row r="16" spans="1:19" s="1" customFormat="1" ht="12.75" customHeight="1" x14ac:dyDescent="0.2">
      <c r="A16" s="1" t="s">
        <v>14</v>
      </c>
      <c r="B16" s="1" t="s">
        <v>15</v>
      </c>
      <c r="D16" s="1" t="s">
        <v>49</v>
      </c>
      <c r="E16" s="1" t="s">
        <v>17</v>
      </c>
      <c r="F16" s="1" t="s">
        <v>50</v>
      </c>
      <c r="G16" s="1" t="s">
        <v>51</v>
      </c>
      <c r="H16" s="1">
        <v>2</v>
      </c>
      <c r="I16" s="1">
        <v>7</v>
      </c>
      <c r="J16" s="1">
        <v>1</v>
      </c>
      <c r="K16" s="1">
        <v>5</v>
      </c>
      <c r="L16" s="1">
        <v>6</v>
      </c>
      <c r="M16" s="1">
        <v>42</v>
      </c>
      <c r="N16" s="1">
        <v>0</v>
      </c>
      <c r="O16" s="1">
        <v>4</v>
      </c>
      <c r="P16" s="1">
        <v>67</v>
      </c>
    </row>
    <row r="17" spans="1:16" s="1" customFormat="1" ht="12.75" customHeight="1" x14ac:dyDescent="0.2">
      <c r="A17" s="1" t="s">
        <v>14</v>
      </c>
      <c r="B17" s="1" t="s">
        <v>15</v>
      </c>
      <c r="D17" s="1" t="s">
        <v>52</v>
      </c>
      <c r="E17" s="1" t="s">
        <v>17</v>
      </c>
      <c r="F17" s="1" t="s">
        <v>53</v>
      </c>
      <c r="G17" s="1" t="s">
        <v>54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</row>
    <row r="18" spans="1:16" s="1" customFormat="1" ht="12.75" customHeight="1" x14ac:dyDescent="0.2">
      <c r="A18" s="1" t="s">
        <v>14</v>
      </c>
      <c r="B18" s="1" t="s">
        <v>15</v>
      </c>
      <c r="D18" s="1" t="s">
        <v>55</v>
      </c>
      <c r="E18" s="1" t="s">
        <v>17</v>
      </c>
      <c r="F18" s="1" t="s">
        <v>56</v>
      </c>
      <c r="G18" s="1" t="s">
        <v>57</v>
      </c>
      <c r="H18" s="1">
        <v>0</v>
      </c>
      <c r="I18" s="1">
        <v>2</v>
      </c>
      <c r="J18" s="1">
        <v>0</v>
      </c>
      <c r="K18" s="1">
        <v>0</v>
      </c>
      <c r="L18" s="1">
        <v>0</v>
      </c>
      <c r="M18" s="1">
        <v>4</v>
      </c>
      <c r="N18" s="1">
        <v>0</v>
      </c>
      <c r="O18" s="1">
        <v>0</v>
      </c>
      <c r="P18" s="1">
        <v>6</v>
      </c>
    </row>
    <row r="19" spans="1:16" s="1" customFormat="1" ht="12.75" customHeight="1" x14ac:dyDescent="0.2">
      <c r="A19" s="1" t="s">
        <v>14</v>
      </c>
      <c r="B19" s="1" t="s">
        <v>15</v>
      </c>
      <c r="D19" s="1" t="s">
        <v>58</v>
      </c>
      <c r="E19" s="1" t="s">
        <v>17</v>
      </c>
      <c r="F19" s="1" t="s">
        <v>59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</row>
    <row r="20" spans="1:16" s="1" customFormat="1" ht="12.75" customHeight="1" x14ac:dyDescent="0.2">
      <c r="A20" s="1" t="s">
        <v>14</v>
      </c>
      <c r="B20" s="1" t="s">
        <v>15</v>
      </c>
      <c r="D20" s="1" t="s">
        <v>60</v>
      </c>
      <c r="E20" s="1" t="s">
        <v>17</v>
      </c>
      <c r="F20" s="1" t="s">
        <v>59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1</v>
      </c>
      <c r="N20" s="1">
        <v>0</v>
      </c>
      <c r="O20" s="1">
        <v>0</v>
      </c>
      <c r="P20" s="1">
        <v>1</v>
      </c>
    </row>
    <row r="21" spans="1:16" s="1" customFormat="1" ht="12.75" customHeight="1" x14ac:dyDescent="0.2">
      <c r="A21" s="1" t="s">
        <v>14</v>
      </c>
      <c r="B21" s="1" t="s">
        <v>15</v>
      </c>
      <c r="D21" s="1" t="s">
        <v>61</v>
      </c>
      <c r="E21" s="1" t="s">
        <v>17</v>
      </c>
      <c r="F21" s="1" t="s">
        <v>62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</row>
    <row r="22" spans="1:16" s="1" customFormat="1" ht="12.75" customHeight="1" x14ac:dyDescent="0.2">
      <c r="A22" s="1" t="s">
        <v>14</v>
      </c>
      <c r="B22" s="1" t="s">
        <v>15</v>
      </c>
      <c r="C22" s="1" t="s">
        <v>63</v>
      </c>
      <c r="D22" s="1" t="s">
        <v>64</v>
      </c>
      <c r="E22" s="1" t="s">
        <v>17</v>
      </c>
      <c r="F22" s="1" t="s">
        <v>65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</row>
    <row r="23" spans="1:16" s="1" customFormat="1" ht="12.75" customHeight="1" x14ac:dyDescent="0.2">
      <c r="A23" s="1" t="s">
        <v>14</v>
      </c>
      <c r="B23" s="1" t="s">
        <v>15</v>
      </c>
      <c r="C23" s="1" t="s">
        <v>63</v>
      </c>
      <c r="D23" s="1" t="s">
        <v>33</v>
      </c>
      <c r="E23" s="1" t="s">
        <v>17</v>
      </c>
      <c r="F23" s="1" t="s">
        <v>66</v>
      </c>
      <c r="G23" s="1" t="s">
        <v>67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</row>
    <row r="24" spans="1:16" s="1" customFormat="1" ht="12.75" customHeight="1" x14ac:dyDescent="0.2">
      <c r="A24" s="1" t="s">
        <v>14</v>
      </c>
      <c r="B24" s="1" t="s">
        <v>15</v>
      </c>
      <c r="D24" s="1" t="s">
        <v>68</v>
      </c>
      <c r="E24" s="1" t="s">
        <v>17</v>
      </c>
      <c r="F24" s="1" t="s">
        <v>69</v>
      </c>
      <c r="H24" s="1">
        <v>0</v>
      </c>
      <c r="I24" s="1">
        <v>0</v>
      </c>
      <c r="J24" s="1">
        <v>0</v>
      </c>
      <c r="K24" s="1">
        <v>1</v>
      </c>
      <c r="L24" s="1">
        <v>0</v>
      </c>
      <c r="M24" s="1">
        <v>2</v>
      </c>
      <c r="N24" s="1">
        <v>0</v>
      </c>
      <c r="O24" s="1">
        <v>0</v>
      </c>
      <c r="P24" s="1">
        <v>3</v>
      </c>
    </row>
    <row r="25" spans="1:16" s="1" customFormat="1" ht="12.75" customHeight="1" x14ac:dyDescent="0.2">
      <c r="A25" s="1" t="s">
        <v>14</v>
      </c>
      <c r="B25" s="1" t="s">
        <v>15</v>
      </c>
      <c r="D25" s="1" t="s">
        <v>70</v>
      </c>
      <c r="E25" s="1" t="s">
        <v>17</v>
      </c>
      <c r="F25" s="1" t="s">
        <v>71</v>
      </c>
      <c r="G25" s="1" t="s">
        <v>72</v>
      </c>
      <c r="H25" s="1">
        <v>0</v>
      </c>
      <c r="I25" s="1">
        <v>17</v>
      </c>
      <c r="J25" s="1">
        <v>0</v>
      </c>
      <c r="K25" s="1">
        <v>6</v>
      </c>
      <c r="L25" s="1">
        <v>3</v>
      </c>
      <c r="M25" s="1">
        <v>51</v>
      </c>
      <c r="N25" s="1">
        <v>0</v>
      </c>
      <c r="O25" s="1">
        <v>18</v>
      </c>
      <c r="P25" s="1">
        <v>95</v>
      </c>
    </row>
    <row r="26" spans="1:16" s="1" customFormat="1" ht="12.75" customHeight="1" x14ac:dyDescent="0.2">
      <c r="A26" s="1" t="s">
        <v>14</v>
      </c>
      <c r="B26" s="1" t="s">
        <v>15</v>
      </c>
      <c r="C26" s="1" t="s">
        <v>73</v>
      </c>
      <c r="D26" s="1" t="s">
        <v>74</v>
      </c>
      <c r="E26" s="1" t="s">
        <v>17</v>
      </c>
      <c r="F26" s="1" t="s">
        <v>75</v>
      </c>
      <c r="H26" s="1">
        <v>1</v>
      </c>
      <c r="I26" s="1">
        <v>6</v>
      </c>
      <c r="J26" s="1">
        <v>1</v>
      </c>
      <c r="K26" s="1">
        <v>5</v>
      </c>
      <c r="L26" s="1" t="s">
        <v>28</v>
      </c>
      <c r="M26" s="1" t="s">
        <v>28</v>
      </c>
      <c r="N26" s="1" t="s">
        <v>28</v>
      </c>
      <c r="O26" s="1" t="s">
        <v>28</v>
      </c>
      <c r="P26" s="1" t="s">
        <v>28</v>
      </c>
    </row>
    <row r="27" spans="1:16" s="1" customFormat="1" ht="12.75" customHeight="1" x14ac:dyDescent="0.2">
      <c r="A27" s="1" t="s">
        <v>14</v>
      </c>
      <c r="B27" s="1" t="s">
        <v>15</v>
      </c>
      <c r="C27" s="1" t="s">
        <v>73</v>
      </c>
      <c r="D27" s="1" t="s">
        <v>76</v>
      </c>
      <c r="E27" s="1" t="s">
        <v>17</v>
      </c>
      <c r="F27" s="1" t="s">
        <v>77</v>
      </c>
      <c r="H27" s="1">
        <v>0</v>
      </c>
      <c r="I27" s="1">
        <v>1</v>
      </c>
      <c r="J27" s="1">
        <v>0</v>
      </c>
      <c r="K27" s="1">
        <v>0</v>
      </c>
      <c r="L27" s="1" t="s">
        <v>28</v>
      </c>
      <c r="M27" s="1" t="s">
        <v>28</v>
      </c>
      <c r="N27" s="1" t="s">
        <v>28</v>
      </c>
      <c r="O27" s="1" t="s">
        <v>28</v>
      </c>
      <c r="P27" s="1" t="s">
        <v>28</v>
      </c>
    </row>
    <row r="28" spans="1:16" s="1" customFormat="1" ht="12.75" customHeight="1" x14ac:dyDescent="0.2">
      <c r="A28" s="1" t="s">
        <v>14</v>
      </c>
      <c r="B28" s="1" t="s">
        <v>15</v>
      </c>
      <c r="C28" s="1" t="s">
        <v>73</v>
      </c>
      <c r="D28" s="1" t="s">
        <v>78</v>
      </c>
      <c r="E28" s="1" t="s">
        <v>17</v>
      </c>
      <c r="F28" s="1" t="s">
        <v>79</v>
      </c>
      <c r="H28" s="1">
        <v>0</v>
      </c>
      <c r="I28" s="1">
        <v>1</v>
      </c>
      <c r="J28" s="1">
        <v>0</v>
      </c>
      <c r="K28" s="1">
        <v>0</v>
      </c>
      <c r="L28" s="1" t="s">
        <v>28</v>
      </c>
      <c r="M28" s="1" t="s">
        <v>28</v>
      </c>
      <c r="N28" s="1" t="s">
        <v>28</v>
      </c>
      <c r="O28" s="1" t="s">
        <v>28</v>
      </c>
      <c r="P28" s="1" t="s">
        <v>28</v>
      </c>
    </row>
    <row r="29" spans="1:16" s="1" customFormat="1" ht="12.75" customHeight="1" x14ac:dyDescent="0.2">
      <c r="A29" s="1" t="s">
        <v>14</v>
      </c>
      <c r="B29" s="1" t="s">
        <v>15</v>
      </c>
      <c r="C29" s="1" t="s">
        <v>73</v>
      </c>
      <c r="D29" s="1" t="s">
        <v>33</v>
      </c>
      <c r="E29" s="1" t="s">
        <v>17</v>
      </c>
      <c r="F29" s="1" t="s">
        <v>80</v>
      </c>
      <c r="G29" s="1" t="s">
        <v>81</v>
      </c>
      <c r="H29" s="1">
        <v>1</v>
      </c>
      <c r="I29" s="1">
        <v>8</v>
      </c>
      <c r="J29" s="1">
        <v>1</v>
      </c>
      <c r="K29" s="1">
        <v>5</v>
      </c>
      <c r="L29" s="1">
        <v>1</v>
      </c>
      <c r="M29" s="1">
        <v>39</v>
      </c>
      <c r="N29" s="1">
        <v>0</v>
      </c>
      <c r="O29" s="1">
        <v>6</v>
      </c>
      <c r="P29" s="1">
        <v>61</v>
      </c>
    </row>
    <row r="30" spans="1:16" s="1" customFormat="1" ht="12.75" customHeight="1" x14ac:dyDescent="0.2">
      <c r="A30" s="1" t="s">
        <v>14</v>
      </c>
      <c r="B30" s="1" t="s">
        <v>15</v>
      </c>
      <c r="D30" s="1" t="s">
        <v>82</v>
      </c>
      <c r="E30" s="1" t="s">
        <v>17</v>
      </c>
      <c r="F30" s="1" t="s">
        <v>83</v>
      </c>
      <c r="G30" s="1" t="s">
        <v>84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</row>
    <row r="31" spans="1:16" s="1" customFormat="1" ht="12.75" customHeight="1" x14ac:dyDescent="0.2">
      <c r="A31" s="1" t="s">
        <v>14</v>
      </c>
      <c r="B31" s="1" t="s">
        <v>15</v>
      </c>
      <c r="D31" s="1" t="s">
        <v>85</v>
      </c>
      <c r="E31" s="1" t="s">
        <v>17</v>
      </c>
      <c r="F31" s="1" t="s">
        <v>86</v>
      </c>
      <c r="G31" s="1" t="s">
        <v>87</v>
      </c>
      <c r="H31" s="1">
        <v>0</v>
      </c>
      <c r="I31" s="1">
        <v>1</v>
      </c>
      <c r="J31" s="1">
        <v>0</v>
      </c>
      <c r="K31" s="1">
        <v>0</v>
      </c>
      <c r="L31" s="1">
        <v>0</v>
      </c>
      <c r="M31" s="1">
        <v>1</v>
      </c>
      <c r="N31" s="1">
        <v>0</v>
      </c>
      <c r="O31" s="1">
        <v>0</v>
      </c>
      <c r="P31" s="1">
        <v>2</v>
      </c>
    </row>
    <row r="32" spans="1:16" s="1" customFormat="1" ht="12.75" customHeight="1" x14ac:dyDescent="0.2">
      <c r="A32" s="1" t="s">
        <v>14</v>
      </c>
      <c r="B32" s="1" t="s">
        <v>15</v>
      </c>
      <c r="C32" s="1" t="s">
        <v>88</v>
      </c>
      <c r="D32" s="1" t="s">
        <v>89</v>
      </c>
      <c r="E32" s="1" t="s">
        <v>17</v>
      </c>
      <c r="F32" s="1" t="s">
        <v>90</v>
      </c>
      <c r="H32" s="1">
        <v>0</v>
      </c>
      <c r="I32" s="1">
        <v>5</v>
      </c>
      <c r="J32" s="1">
        <v>0</v>
      </c>
      <c r="K32" s="1">
        <v>3</v>
      </c>
      <c r="L32" s="1" t="s">
        <v>28</v>
      </c>
      <c r="M32" s="1" t="s">
        <v>28</v>
      </c>
      <c r="N32" s="1">
        <v>0</v>
      </c>
      <c r="O32" s="1">
        <v>0</v>
      </c>
      <c r="P32" s="1" t="s">
        <v>28</v>
      </c>
    </row>
    <row r="33" spans="1:16" s="1" customFormat="1" ht="12.75" customHeight="1" x14ac:dyDescent="0.2">
      <c r="A33" s="1" t="s">
        <v>14</v>
      </c>
      <c r="B33" s="1" t="s">
        <v>15</v>
      </c>
      <c r="C33" s="1" t="s">
        <v>88</v>
      </c>
      <c r="D33" s="1" t="s">
        <v>33</v>
      </c>
      <c r="E33" s="1" t="s">
        <v>17</v>
      </c>
      <c r="F33" s="1" t="s">
        <v>91</v>
      </c>
      <c r="G33" s="1" t="s">
        <v>92</v>
      </c>
      <c r="H33" s="1">
        <v>0</v>
      </c>
      <c r="I33" s="1">
        <v>6</v>
      </c>
      <c r="J33" s="1">
        <v>0</v>
      </c>
      <c r="K33" s="1">
        <v>5</v>
      </c>
      <c r="L33" s="1">
        <v>1</v>
      </c>
      <c r="M33" s="1">
        <v>14</v>
      </c>
      <c r="N33" s="1">
        <v>0</v>
      </c>
      <c r="O33" s="1">
        <v>0</v>
      </c>
      <c r="P33" s="1">
        <v>26</v>
      </c>
    </row>
    <row r="34" spans="1:16" s="1" customFormat="1" ht="12.75" customHeight="1" x14ac:dyDescent="0.2">
      <c r="A34" s="1" t="s">
        <v>14</v>
      </c>
      <c r="B34" s="1" t="s">
        <v>15</v>
      </c>
      <c r="D34" s="1" t="s">
        <v>93</v>
      </c>
      <c r="E34" s="1" t="s">
        <v>17</v>
      </c>
      <c r="F34" s="1" t="s">
        <v>94</v>
      </c>
      <c r="G34" s="1" t="s">
        <v>95</v>
      </c>
      <c r="H34" s="1">
        <v>0</v>
      </c>
      <c r="I34" s="1">
        <v>4</v>
      </c>
      <c r="J34" s="1">
        <v>0</v>
      </c>
      <c r="K34" s="1">
        <v>8</v>
      </c>
      <c r="L34" s="1">
        <v>0</v>
      </c>
      <c r="M34" s="1">
        <v>19</v>
      </c>
      <c r="N34" s="1">
        <v>0</v>
      </c>
      <c r="O34" s="1">
        <v>0</v>
      </c>
      <c r="P34" s="1">
        <v>31</v>
      </c>
    </row>
    <row r="35" spans="1:16" s="1" customFormat="1" ht="12.75" customHeight="1" x14ac:dyDescent="0.2">
      <c r="A35" s="1" t="s">
        <v>14</v>
      </c>
      <c r="B35" s="1" t="s">
        <v>15</v>
      </c>
      <c r="D35" s="1" t="s">
        <v>96</v>
      </c>
      <c r="E35" s="1" t="s">
        <v>17</v>
      </c>
      <c r="F35" s="1" t="s">
        <v>94</v>
      </c>
      <c r="G35" s="1" t="s">
        <v>97</v>
      </c>
      <c r="H35" s="1">
        <v>0</v>
      </c>
      <c r="I35" s="1">
        <v>0</v>
      </c>
      <c r="J35" s="1">
        <v>0</v>
      </c>
      <c r="K35" s="1">
        <v>2</v>
      </c>
      <c r="L35" s="1">
        <v>0</v>
      </c>
      <c r="M35" s="1">
        <v>2</v>
      </c>
      <c r="N35" s="1">
        <v>0</v>
      </c>
      <c r="O35" s="1">
        <v>0</v>
      </c>
      <c r="P35" s="1">
        <v>4</v>
      </c>
    </row>
    <row r="36" spans="1:16" s="1" customFormat="1" ht="12.75" customHeight="1" x14ac:dyDescent="0.2">
      <c r="A36" s="1" t="s">
        <v>14</v>
      </c>
      <c r="B36" s="1" t="s">
        <v>15</v>
      </c>
      <c r="D36" s="1" t="s">
        <v>98</v>
      </c>
      <c r="E36" s="1" t="s">
        <v>17</v>
      </c>
      <c r="F36" s="1" t="s">
        <v>99</v>
      </c>
      <c r="G36" s="1" t="s">
        <v>100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</row>
    <row r="37" spans="1:16" s="1" customFormat="1" ht="12.75" customHeight="1" x14ac:dyDescent="0.2">
      <c r="A37" s="1" t="s">
        <v>14</v>
      </c>
      <c r="B37" s="1" t="s">
        <v>15</v>
      </c>
      <c r="D37" s="1" t="s">
        <v>101</v>
      </c>
      <c r="E37" s="1" t="s">
        <v>17</v>
      </c>
      <c r="F37" s="1" t="s">
        <v>102</v>
      </c>
      <c r="G37" s="1" t="s">
        <v>103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P37" s="1">
        <v>0</v>
      </c>
    </row>
    <row r="38" spans="1:16" s="1" customFormat="1" ht="12.75" customHeight="1" x14ac:dyDescent="0.2">
      <c r="A38" s="1" t="s">
        <v>14</v>
      </c>
      <c r="B38" s="1" t="s">
        <v>15</v>
      </c>
      <c r="D38" s="1" t="s">
        <v>104</v>
      </c>
      <c r="E38" s="1" t="s">
        <v>17</v>
      </c>
      <c r="F38" s="1" t="s">
        <v>105</v>
      </c>
      <c r="G38" s="1" t="s">
        <v>106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1</v>
      </c>
      <c r="N38" s="1">
        <v>0</v>
      </c>
      <c r="O38" s="1">
        <v>0</v>
      </c>
      <c r="P38" s="1">
        <v>1</v>
      </c>
    </row>
    <row r="39" spans="1:16" s="1" customFormat="1" ht="12.75" customHeight="1" x14ac:dyDescent="0.2">
      <c r="A39" s="1" t="s">
        <v>14</v>
      </c>
      <c r="B39" s="1" t="s">
        <v>15</v>
      </c>
      <c r="D39" s="1" t="s">
        <v>107</v>
      </c>
      <c r="E39" s="1" t="s">
        <v>17</v>
      </c>
      <c r="F39" s="1" t="s">
        <v>108</v>
      </c>
      <c r="H39" s="1">
        <v>0</v>
      </c>
      <c r="I39" s="1">
        <v>1</v>
      </c>
      <c r="J39" s="1">
        <v>0</v>
      </c>
      <c r="K39" s="1">
        <v>0</v>
      </c>
      <c r="L39" s="1">
        <v>0</v>
      </c>
      <c r="M39" s="1">
        <v>11</v>
      </c>
      <c r="N39" s="1">
        <v>0</v>
      </c>
      <c r="O39" s="1">
        <v>5</v>
      </c>
      <c r="P39" s="1">
        <v>17</v>
      </c>
    </row>
    <row r="40" spans="1:16" s="1" customFormat="1" ht="12.75" customHeight="1" x14ac:dyDescent="0.2">
      <c r="A40" s="1" t="s">
        <v>14</v>
      </c>
      <c r="B40" s="1" t="s">
        <v>15</v>
      </c>
      <c r="D40" s="1" t="s">
        <v>109</v>
      </c>
      <c r="E40" s="1" t="s">
        <v>17</v>
      </c>
      <c r="F40" s="1" t="s">
        <v>110</v>
      </c>
      <c r="G40" s="1" t="s">
        <v>111</v>
      </c>
      <c r="H40" s="1">
        <v>0</v>
      </c>
      <c r="I40" s="1">
        <v>0</v>
      </c>
      <c r="J40" s="1">
        <v>0</v>
      </c>
      <c r="K40" s="1">
        <v>1</v>
      </c>
      <c r="L40" s="1">
        <v>0</v>
      </c>
      <c r="M40" s="1">
        <v>3</v>
      </c>
      <c r="N40" s="1">
        <v>0</v>
      </c>
      <c r="O40" s="1">
        <v>4</v>
      </c>
      <c r="P40" s="1">
        <v>8</v>
      </c>
    </row>
    <row r="41" spans="1:16" s="1" customFormat="1" ht="12.75" customHeight="1" x14ac:dyDescent="0.2">
      <c r="A41" s="1" t="s">
        <v>14</v>
      </c>
      <c r="B41" s="1" t="s">
        <v>15</v>
      </c>
      <c r="D41" s="1" t="s">
        <v>112</v>
      </c>
      <c r="E41" s="1" t="s">
        <v>17</v>
      </c>
      <c r="F41" s="1" t="s">
        <v>113</v>
      </c>
      <c r="G41" s="1" t="s">
        <v>114</v>
      </c>
      <c r="H41" s="1">
        <v>0</v>
      </c>
      <c r="I41" s="1">
        <v>0</v>
      </c>
      <c r="J41" s="1">
        <v>0</v>
      </c>
      <c r="K41" s="1">
        <v>0</v>
      </c>
      <c r="L41" s="1">
        <v>1</v>
      </c>
      <c r="M41" s="1">
        <v>1</v>
      </c>
      <c r="N41" s="1">
        <v>0</v>
      </c>
      <c r="O41" s="1">
        <v>0</v>
      </c>
      <c r="P41" s="1">
        <v>2</v>
      </c>
    </row>
    <row r="42" spans="1:16" s="1" customFormat="1" ht="12.75" customHeight="1" x14ac:dyDescent="0.2">
      <c r="A42" s="1" t="s">
        <v>14</v>
      </c>
      <c r="B42" s="1" t="s">
        <v>15</v>
      </c>
      <c r="C42" s="1" t="s">
        <v>115</v>
      </c>
      <c r="D42" s="1" t="s">
        <v>116</v>
      </c>
      <c r="E42" s="1" t="s">
        <v>17</v>
      </c>
      <c r="F42" s="1" t="s">
        <v>117</v>
      </c>
      <c r="G42" s="1" t="s">
        <v>118</v>
      </c>
      <c r="H42" s="1">
        <v>0</v>
      </c>
      <c r="I42" s="1">
        <v>0</v>
      </c>
      <c r="J42" s="1">
        <v>0</v>
      </c>
      <c r="K42" s="1">
        <v>0</v>
      </c>
      <c r="L42" s="1" t="s">
        <v>28</v>
      </c>
      <c r="M42" s="1" t="s">
        <v>28</v>
      </c>
      <c r="N42" s="1">
        <v>0</v>
      </c>
      <c r="O42" s="1">
        <v>0</v>
      </c>
      <c r="P42" s="1" t="s">
        <v>28</v>
      </c>
    </row>
    <row r="43" spans="1:16" s="1" customFormat="1" ht="12.75" customHeight="1" x14ac:dyDescent="0.2">
      <c r="A43" s="1" t="s">
        <v>14</v>
      </c>
      <c r="B43" s="1" t="s">
        <v>15</v>
      </c>
      <c r="C43" s="1" t="s">
        <v>115</v>
      </c>
      <c r="D43" s="1" t="s">
        <v>119</v>
      </c>
      <c r="E43" s="1" t="s">
        <v>17</v>
      </c>
      <c r="F43" s="1" t="s">
        <v>128</v>
      </c>
      <c r="H43" s="1">
        <v>0</v>
      </c>
      <c r="I43" s="1">
        <v>0</v>
      </c>
      <c r="J43" s="1">
        <v>0</v>
      </c>
      <c r="K43" s="1">
        <v>0</v>
      </c>
      <c r="L43" s="1" t="s">
        <v>28</v>
      </c>
      <c r="M43" s="1" t="s">
        <v>28</v>
      </c>
      <c r="N43" s="1">
        <v>0</v>
      </c>
      <c r="O43" s="1">
        <v>0</v>
      </c>
      <c r="P43" s="1" t="s">
        <v>28</v>
      </c>
    </row>
    <row r="44" spans="1:16" s="1" customFormat="1" ht="12.75" customHeight="1" x14ac:dyDescent="0.2">
      <c r="A44" s="1" t="s">
        <v>14</v>
      </c>
      <c r="B44" s="1" t="s">
        <v>15</v>
      </c>
      <c r="C44" s="1" t="s">
        <v>115</v>
      </c>
      <c r="D44" s="1" t="s">
        <v>120</v>
      </c>
      <c r="E44" s="1" t="s">
        <v>17</v>
      </c>
      <c r="F44" s="1" t="s">
        <v>129</v>
      </c>
      <c r="H44" s="1">
        <v>0</v>
      </c>
      <c r="I44" s="1">
        <v>0</v>
      </c>
      <c r="J44" s="1">
        <v>0</v>
      </c>
      <c r="K44" s="1">
        <v>0</v>
      </c>
      <c r="L44" s="1" t="s">
        <v>28</v>
      </c>
      <c r="M44" s="1" t="s">
        <v>28</v>
      </c>
      <c r="N44" s="1">
        <v>0</v>
      </c>
      <c r="O44" s="1">
        <v>0</v>
      </c>
      <c r="P44" s="1" t="s">
        <v>28</v>
      </c>
    </row>
    <row r="45" spans="1:16" s="1" customFormat="1" ht="12.75" customHeight="1" x14ac:dyDescent="0.2">
      <c r="A45" s="1" t="s">
        <v>14</v>
      </c>
      <c r="B45" s="1" t="s">
        <v>15</v>
      </c>
      <c r="C45" s="1" t="s">
        <v>115</v>
      </c>
      <c r="D45" s="1" t="s">
        <v>121</v>
      </c>
      <c r="E45" s="1" t="s">
        <v>17</v>
      </c>
      <c r="F45" s="1" t="s">
        <v>129</v>
      </c>
      <c r="H45" s="1">
        <v>0</v>
      </c>
      <c r="I45" s="1">
        <v>0</v>
      </c>
      <c r="J45" s="1">
        <v>0</v>
      </c>
      <c r="K45" s="1">
        <v>0</v>
      </c>
      <c r="L45" s="1" t="s">
        <v>28</v>
      </c>
      <c r="M45" s="1" t="s">
        <v>28</v>
      </c>
      <c r="N45" s="1">
        <v>0</v>
      </c>
      <c r="O45" s="1">
        <v>0</v>
      </c>
      <c r="P45" s="1" t="s">
        <v>28</v>
      </c>
    </row>
    <row r="46" spans="1:16" s="1" customFormat="1" ht="12.75" customHeight="1" x14ac:dyDescent="0.2">
      <c r="A46" s="1" t="s">
        <v>14</v>
      </c>
      <c r="B46" s="1" t="s">
        <v>15</v>
      </c>
      <c r="C46" s="1" t="s">
        <v>115</v>
      </c>
      <c r="D46" s="1" t="s">
        <v>122</v>
      </c>
      <c r="E46" s="1" t="s">
        <v>17</v>
      </c>
      <c r="F46" s="1" t="s">
        <v>130</v>
      </c>
      <c r="H46" s="1">
        <v>0</v>
      </c>
      <c r="I46" s="1">
        <v>0</v>
      </c>
      <c r="J46" s="1">
        <v>0</v>
      </c>
      <c r="K46" s="1">
        <v>0</v>
      </c>
      <c r="L46" s="1" t="s">
        <v>28</v>
      </c>
      <c r="M46" s="1" t="s">
        <v>28</v>
      </c>
      <c r="N46" s="1">
        <v>0</v>
      </c>
      <c r="O46" s="1">
        <v>0</v>
      </c>
      <c r="P46" s="1" t="s">
        <v>28</v>
      </c>
    </row>
    <row r="47" spans="1:16" s="1" customFormat="1" ht="12.75" customHeight="1" x14ac:dyDescent="0.2">
      <c r="A47" s="1" t="s">
        <v>14</v>
      </c>
      <c r="B47" s="1" t="s">
        <v>15</v>
      </c>
      <c r="C47" s="1" t="s">
        <v>115</v>
      </c>
      <c r="D47" s="1" t="s">
        <v>33</v>
      </c>
      <c r="E47" s="1" t="s">
        <v>17</v>
      </c>
      <c r="F47" s="1" t="s">
        <v>131</v>
      </c>
      <c r="G47" s="1" t="s">
        <v>130</v>
      </c>
      <c r="H47" s="1">
        <v>0</v>
      </c>
      <c r="I47" s="1">
        <v>0</v>
      </c>
      <c r="J47" s="1">
        <v>0</v>
      </c>
      <c r="K47" s="1">
        <v>0</v>
      </c>
      <c r="L47" s="1">
        <v>1</v>
      </c>
      <c r="M47" s="1">
        <v>4</v>
      </c>
      <c r="N47" s="1">
        <v>0</v>
      </c>
      <c r="O47" s="1">
        <v>0</v>
      </c>
      <c r="P47" s="1">
        <v>5</v>
      </c>
    </row>
    <row r="48" spans="1:16" s="1" customFormat="1" ht="12.75" customHeight="1" x14ac:dyDescent="0.2">
      <c r="A48" s="1" t="s">
        <v>14</v>
      </c>
      <c r="B48" s="1" t="s">
        <v>15</v>
      </c>
      <c r="D48" s="1" t="s">
        <v>132</v>
      </c>
      <c r="F48" s="1" t="s">
        <v>133</v>
      </c>
      <c r="H48" s="1">
        <v>0</v>
      </c>
      <c r="I48" s="1">
        <v>0</v>
      </c>
      <c r="J48" s="1">
        <v>0</v>
      </c>
      <c r="K48" s="1">
        <v>1</v>
      </c>
      <c r="L48" s="1">
        <v>0</v>
      </c>
      <c r="M48" s="1">
        <v>0</v>
      </c>
      <c r="N48" s="1">
        <v>0</v>
      </c>
      <c r="O48" s="1">
        <v>0</v>
      </c>
      <c r="P48" s="1">
        <v>1</v>
      </c>
    </row>
    <row r="49" spans="1:19" x14ac:dyDescent="0.25">
      <c r="A49" s="1" t="s">
        <v>134</v>
      </c>
      <c r="H49">
        <f>SUM(H2:H48)</f>
        <v>6</v>
      </c>
      <c r="I49">
        <f t="shared" ref="I49:P49" si="0">SUM(I2:I48)</f>
        <v>121</v>
      </c>
      <c r="J49">
        <f t="shared" si="0"/>
        <v>3</v>
      </c>
      <c r="K49">
        <f t="shared" si="0"/>
        <v>68</v>
      </c>
      <c r="L49">
        <f t="shared" si="0"/>
        <v>21</v>
      </c>
      <c r="M49">
        <f t="shared" si="0"/>
        <v>337</v>
      </c>
      <c r="N49">
        <f t="shared" si="0"/>
        <v>5</v>
      </c>
      <c r="O49">
        <f t="shared" si="0"/>
        <v>156</v>
      </c>
      <c r="P49">
        <f t="shared" si="0"/>
        <v>683</v>
      </c>
      <c r="Q49">
        <f>SUM(Q2:Q48)</f>
        <v>0</v>
      </c>
      <c r="R49">
        <f t="shared" ref="R49" si="1">SUM(R2:R48)</f>
        <v>3</v>
      </c>
      <c r="S49">
        <f t="shared" ref="S49" si="2">SUM(S2:S48)</f>
        <v>86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50E422E118DE4FB00AE6BDBAFFE222" ma:contentTypeVersion="6" ma:contentTypeDescription="Create a new document." ma:contentTypeScope="" ma:versionID="069845afa066a97e9d8384d104aa272c">
  <xsd:schema xmlns:xsd="http://www.w3.org/2001/XMLSchema" xmlns:xs="http://www.w3.org/2001/XMLSchema" xmlns:p="http://schemas.microsoft.com/office/2006/metadata/properties" xmlns:ns3="7be8e798-2682-4c92-8d87-099fa4e1b296" xmlns:ns4="ed422c17-c833-4f88-8061-6b32c550d981" targetNamespace="http://schemas.microsoft.com/office/2006/metadata/properties" ma:root="true" ma:fieldsID="5e24340eea8cfb2ceea27232dd471c44" ns3:_="" ns4:_="">
    <xsd:import namespace="7be8e798-2682-4c92-8d87-099fa4e1b296"/>
    <xsd:import namespace="ed422c17-c833-4f88-8061-6b32c550d98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e8e798-2682-4c92-8d87-099fa4e1b2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422c17-c833-4f88-8061-6b32c550d9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FB45AB-908C-4272-B78D-EDB5622AAEE5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7be8e798-2682-4c92-8d87-099fa4e1b296"/>
    <ds:schemaRef ds:uri="http://schemas.microsoft.com/office/infopath/2007/PartnerControls"/>
    <ds:schemaRef ds:uri="http://purl.org/dc/elements/1.1/"/>
    <ds:schemaRef ds:uri="ed422c17-c833-4f88-8061-6b32c550d98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9120645-C502-4696-BE5D-3325DB016E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0AD279-4B09-4D86-9CB1-0038E99E18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e8e798-2682-4c92-8d87-099fa4e1b296"/>
    <ds:schemaRef ds:uri="ed422c17-c833-4f88-8061-6b32c550d9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Bleecker</dc:creator>
  <cp:keywords/>
  <dc:description/>
  <cp:lastModifiedBy>NYSMM</cp:lastModifiedBy>
  <cp:revision/>
  <dcterms:created xsi:type="dcterms:W3CDTF">2020-05-21T16:44:26Z</dcterms:created>
  <dcterms:modified xsi:type="dcterms:W3CDTF">2021-05-06T18:27:09Z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0x010100A050E422E118DE4FB00AE6BDBAFFE222</vt:lpwstr>
  </property>
</Properties>
</file>