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450" yWindow="160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L18" i="1"/>
  <c r="M18" i="1"/>
  <c r="N18" i="1"/>
  <c r="O18" i="1"/>
  <c r="P18" i="1"/>
  <c r="Q18" i="1"/>
  <c r="R18" i="1"/>
  <c r="S18" i="1"/>
  <c r="H18" i="1"/>
</calcChain>
</file>

<file path=xl/sharedStrings.xml><?xml version="1.0" encoding="utf-8"?>
<sst xmlns="http://schemas.openxmlformats.org/spreadsheetml/2006/main" count="142" uniqueCount="62">
  <si>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</si>
  <si>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</si>
  <si>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</si>
  <si>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</si>
  <si>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</si>
  <si>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</si>
  <si>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</si>
  <si>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</si>
  <si>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</si>
  <si>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</si>
  <si>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</si>
  <si>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</si>
  <si>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</si>
  <si>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</si>
  <si>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24th Regiment</t>
  </si>
  <si>
    <t>Infantry</t>
  </si>
  <si>
    <t>Near Bailey's Cross Roads</t>
  </si>
  <si>
    <t>VA</t>
  </si>
  <si>
    <t>7/25/1861</t>
  </si>
  <si>
    <t>Near Fall's Church</t>
  </si>
  <si>
    <t>10/8/1861</t>
  </si>
  <si>
    <t>Falmouth</t>
  </si>
  <si>
    <t>4/17/1862</t>
  </si>
  <si>
    <t>4/18/1862</t>
  </si>
  <si>
    <t>Massaponax</t>
  </si>
  <si>
    <t>8/6/1862</t>
  </si>
  <si>
    <t>General Pope's Campaign</t>
  </si>
  <si>
    <t>Rappahannock River</t>
  </si>
  <si>
    <t>8/22/1862</t>
  </si>
  <si>
    <t>*</t>
  </si>
  <si>
    <t>Sulphur Springs</t>
  </si>
  <si>
    <t>8/26/1862</t>
  </si>
  <si>
    <t>Gainesville</t>
  </si>
  <si>
    <t>8/28/1862</t>
  </si>
  <si>
    <t>Groveton</t>
  </si>
  <si>
    <t>8/29/1862</t>
  </si>
  <si>
    <t>Bull Run</t>
  </si>
  <si>
    <t>8/30/1862</t>
  </si>
  <si>
    <t>Little River Turnpike</t>
  </si>
  <si>
    <t>9/1/1862</t>
  </si>
  <si>
    <t>Campaign - Total</t>
  </si>
  <si>
    <t>8/16/1862</t>
  </si>
  <si>
    <t>9/2/1862</t>
  </si>
  <si>
    <t>South Mountain</t>
  </si>
  <si>
    <t>MD</t>
  </si>
  <si>
    <t>9/14/1862</t>
  </si>
  <si>
    <t>Antietam</t>
  </si>
  <si>
    <t>9/17/1862</t>
  </si>
  <si>
    <t>Fredericksburg</t>
  </si>
  <si>
    <t>12/11/1862</t>
  </si>
  <si>
    <t>12/15/1862</t>
  </si>
  <si>
    <t>Pollock's Mill Creek</t>
  </si>
  <si>
    <t>4/28/1863</t>
  </si>
  <si>
    <t>5/2/1863</t>
  </si>
  <si>
    <t>Chancellorsville</t>
  </si>
  <si>
    <t>5/3/1863</t>
  </si>
  <si>
    <t>Off. Wd. D</t>
  </si>
  <si>
    <t>Enl. Miss.</t>
  </si>
  <si>
    <t>Company</t>
  </si>
  <si>
    <t>Off. D. Disease</t>
  </si>
  <si>
    <t>Enl. D. Disease</t>
  </si>
  <si>
    <t>TOTALS - 24th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</si>
</sst>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A3" sqref="A3"/>
    </sheetView>
  </sheetViews>
  <sheetFormatPr defaultRowHeight="15" x14ac:dyDescent="0.25"/>
  <cols>
    <col min="1" max="1" width="23.85546875" customWidth="1"/>
    <col min="2" max="2" width="22.7109375" customWidth="1"/>
    <col min="3" max="3" width="44.42578125" customWidth="1"/>
    <col min="4" max="4" width="45.71093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8" customWidth="1"/>
    <col min="18" max="18" width="14.7109375" customWidth="1"/>
    <col min="19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56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57</v>
      </c>
      <c r="P1" s="1" t="s">
        <v>13</v>
      </c>
      <c r="Q1" s="1" t="s">
        <v>58</v>
      </c>
      <c r="R1" s="1" t="s">
        <v>59</v>
      </c>
      <c r="S1" s="1" t="s">
        <v>60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R2" s="1">
        <v>1</v>
      </c>
      <c r="S2" s="1">
        <v>30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G4" s="1" t="s">
        <v>23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24</v>
      </c>
      <c r="E5" s="1" t="s">
        <v>17</v>
      </c>
      <c r="F5" s="1" t="s">
        <v>25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26</v>
      </c>
      <c r="D6" s="1" t="s">
        <v>27</v>
      </c>
      <c r="E6" s="1" t="s">
        <v>17</v>
      </c>
      <c r="F6" s="1" t="s">
        <v>28</v>
      </c>
      <c r="H6" s="1">
        <v>0</v>
      </c>
      <c r="I6" s="1">
        <v>1</v>
      </c>
      <c r="J6" s="1">
        <v>0</v>
      </c>
      <c r="K6" s="1">
        <v>0</v>
      </c>
      <c r="L6" s="1" t="s">
        <v>29</v>
      </c>
      <c r="M6" s="1" t="s">
        <v>29</v>
      </c>
      <c r="N6" s="1" t="s">
        <v>29</v>
      </c>
      <c r="O6" s="1" t="s">
        <v>29</v>
      </c>
      <c r="P6" s="1" t="s">
        <v>29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26</v>
      </c>
      <c r="D7" s="1" t="s">
        <v>30</v>
      </c>
      <c r="E7" s="1" t="s">
        <v>17</v>
      </c>
      <c r="F7" s="1" t="s">
        <v>31</v>
      </c>
      <c r="H7" s="1">
        <v>0</v>
      </c>
      <c r="I7" s="1">
        <v>0</v>
      </c>
      <c r="J7" s="1">
        <v>0</v>
      </c>
      <c r="K7" s="1">
        <v>0</v>
      </c>
      <c r="L7" s="1" t="s">
        <v>29</v>
      </c>
      <c r="M7" s="1" t="s">
        <v>29</v>
      </c>
      <c r="N7" s="1" t="s">
        <v>29</v>
      </c>
      <c r="O7" s="1" t="s">
        <v>29</v>
      </c>
      <c r="P7" s="1" t="s">
        <v>29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26</v>
      </c>
      <c r="D8" s="1" t="s">
        <v>32</v>
      </c>
      <c r="E8" s="1" t="s">
        <v>17</v>
      </c>
      <c r="F8" s="1" t="s">
        <v>33</v>
      </c>
      <c r="H8" s="1">
        <v>0</v>
      </c>
      <c r="I8" s="1">
        <v>0</v>
      </c>
      <c r="J8" s="1">
        <v>0</v>
      </c>
      <c r="K8" s="1">
        <v>0</v>
      </c>
      <c r="L8" s="1" t="s">
        <v>29</v>
      </c>
      <c r="M8" s="1" t="s">
        <v>29</v>
      </c>
      <c r="N8" s="1" t="s">
        <v>29</v>
      </c>
      <c r="O8" s="1" t="s">
        <v>29</v>
      </c>
      <c r="P8" s="1" t="s">
        <v>29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26</v>
      </c>
      <c r="D9" s="1" t="s">
        <v>34</v>
      </c>
      <c r="E9" s="1" t="s">
        <v>17</v>
      </c>
      <c r="F9" s="1" t="s">
        <v>35</v>
      </c>
      <c r="H9" s="1">
        <v>1</v>
      </c>
      <c r="I9" s="1">
        <v>9</v>
      </c>
      <c r="J9" s="1">
        <v>0</v>
      </c>
      <c r="K9" s="1">
        <v>3</v>
      </c>
      <c r="L9" s="1" t="s">
        <v>29</v>
      </c>
      <c r="M9" s="1" t="s">
        <v>29</v>
      </c>
      <c r="N9" s="1" t="s">
        <v>29</v>
      </c>
      <c r="O9" s="1" t="s">
        <v>29</v>
      </c>
      <c r="P9" s="1" t="s">
        <v>29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26</v>
      </c>
      <c r="D10" s="1" t="s">
        <v>36</v>
      </c>
      <c r="E10" s="1" t="s">
        <v>17</v>
      </c>
      <c r="F10" s="1" t="s">
        <v>37</v>
      </c>
      <c r="H10" s="1">
        <v>4</v>
      </c>
      <c r="I10" s="1">
        <v>48</v>
      </c>
      <c r="J10" s="1">
        <v>1</v>
      </c>
      <c r="K10" s="1">
        <v>14</v>
      </c>
      <c r="L10" s="1" t="s">
        <v>29</v>
      </c>
      <c r="M10" s="1" t="s">
        <v>29</v>
      </c>
      <c r="N10" s="1" t="s">
        <v>29</v>
      </c>
      <c r="O10" s="1" t="s">
        <v>29</v>
      </c>
      <c r="P10" s="1" t="s">
        <v>29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26</v>
      </c>
      <c r="D11" s="1" t="s">
        <v>38</v>
      </c>
      <c r="E11" s="1" t="s">
        <v>17</v>
      </c>
      <c r="F11" s="1" t="s">
        <v>39</v>
      </c>
      <c r="H11" s="1">
        <v>0</v>
      </c>
      <c r="I11" s="1">
        <v>0</v>
      </c>
      <c r="J11" s="1">
        <v>0</v>
      </c>
      <c r="K11" s="1">
        <v>0</v>
      </c>
      <c r="L11" s="1" t="s">
        <v>29</v>
      </c>
      <c r="M11" s="1" t="s">
        <v>29</v>
      </c>
      <c r="N11" s="1" t="s">
        <v>29</v>
      </c>
      <c r="O11" s="1" t="s">
        <v>29</v>
      </c>
      <c r="P11" s="1" t="s">
        <v>29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26</v>
      </c>
      <c r="D12" s="1" t="s">
        <v>40</v>
      </c>
      <c r="E12" s="1" t="s">
        <v>17</v>
      </c>
      <c r="F12" s="1" t="s">
        <v>41</v>
      </c>
      <c r="G12" s="1" t="s">
        <v>42</v>
      </c>
      <c r="H12" s="1">
        <v>5</v>
      </c>
      <c r="I12" s="1">
        <v>58</v>
      </c>
      <c r="J12" s="1">
        <v>1</v>
      </c>
      <c r="K12" s="1">
        <v>17</v>
      </c>
      <c r="L12" s="1">
        <v>8</v>
      </c>
      <c r="M12" s="1">
        <v>89</v>
      </c>
      <c r="N12" s="1">
        <v>2</v>
      </c>
      <c r="O12" s="1">
        <v>57</v>
      </c>
      <c r="P12" s="1">
        <v>237</v>
      </c>
    </row>
    <row r="13" spans="1:19" s="1" customFormat="1" ht="12.75" customHeight="1" x14ac:dyDescent="0.2">
      <c r="A13" s="1" t="s">
        <v>14</v>
      </c>
      <c r="B13" s="1" t="s">
        <v>15</v>
      </c>
      <c r="D13" s="1" t="s">
        <v>43</v>
      </c>
      <c r="E13" s="1" t="s">
        <v>44</v>
      </c>
      <c r="F13" s="1" t="s">
        <v>45</v>
      </c>
      <c r="H13" s="1">
        <v>0</v>
      </c>
      <c r="I13" s="1">
        <v>1</v>
      </c>
      <c r="J13" s="1">
        <v>0</v>
      </c>
      <c r="K13" s="1">
        <v>2</v>
      </c>
      <c r="L13" s="1">
        <v>3</v>
      </c>
      <c r="M13" s="1">
        <v>20</v>
      </c>
      <c r="N13" s="1">
        <v>0</v>
      </c>
      <c r="O13" s="1">
        <v>0</v>
      </c>
      <c r="P13" s="1">
        <v>26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46</v>
      </c>
      <c r="E14" s="1" t="s">
        <v>44</v>
      </c>
      <c r="F14" s="1" t="s">
        <v>47</v>
      </c>
      <c r="H14" s="1">
        <v>0</v>
      </c>
      <c r="I14" s="1">
        <v>4</v>
      </c>
      <c r="J14" s="1">
        <v>0</v>
      </c>
      <c r="K14" s="1">
        <v>2</v>
      </c>
      <c r="L14" s="1">
        <v>2</v>
      </c>
      <c r="M14" s="1">
        <v>11</v>
      </c>
      <c r="N14" s="1">
        <v>0</v>
      </c>
      <c r="O14" s="1">
        <v>0</v>
      </c>
      <c r="P14" s="1">
        <v>19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48</v>
      </c>
      <c r="E15" s="1" t="s">
        <v>17</v>
      </c>
      <c r="F15" s="1" t="s">
        <v>49</v>
      </c>
      <c r="G15" s="1" t="s">
        <v>50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1</v>
      </c>
      <c r="P15" s="1">
        <v>2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51</v>
      </c>
      <c r="E16" s="1" t="s">
        <v>17</v>
      </c>
      <c r="F16" s="1" t="s">
        <v>52</v>
      </c>
      <c r="G16" s="1" t="s">
        <v>53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1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54</v>
      </c>
      <c r="E17" s="1" t="s">
        <v>17</v>
      </c>
      <c r="F17" s="1" t="s">
        <v>53</v>
      </c>
      <c r="G17" s="1" t="s">
        <v>55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 s="1">
        <v>1</v>
      </c>
    </row>
    <row r="18" spans="1:19" x14ac:dyDescent="0.25">
      <c r="A18" s="1" t="s">
        <v>61</v>
      </c>
      <c r="H18">
        <f>SUM(H2:H17)</f>
        <v>10</v>
      </c>
      <c r="I18">
        <f t="shared" ref="I18:S18" si="0">SUM(I2:I17)</f>
        <v>121</v>
      </c>
      <c r="J18">
        <f t="shared" si="0"/>
        <v>2</v>
      </c>
      <c r="K18">
        <f t="shared" si="0"/>
        <v>39</v>
      </c>
      <c r="L18">
        <f t="shared" si="0"/>
        <v>13</v>
      </c>
      <c r="M18">
        <f t="shared" si="0"/>
        <v>123</v>
      </c>
      <c r="N18">
        <f t="shared" si="0"/>
        <v>2</v>
      </c>
      <c r="O18">
        <f t="shared" si="0"/>
        <v>58</v>
      </c>
      <c r="P18">
        <f t="shared" si="0"/>
        <v>287</v>
      </c>
      <c r="Q18">
        <f t="shared" si="0"/>
        <v>0</v>
      </c>
      <c r="R18">
        <f t="shared" si="0"/>
        <v>1</v>
      </c>
      <c r="S18">
        <f t="shared" si="0"/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be8e798-2682-4c92-8d87-099fa4e1b296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2021-05-07T12:14:33Z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