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375" yWindow="1005" windowWidth="18255" windowHeight="1228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J15" i="1"/>
  <c r="K15" i="1"/>
  <c r="L15" i="1"/>
  <c r="M15" i="1"/>
  <c r="N15" i="1"/>
  <c r="O15" i="1"/>
  <c r="P15" i="1"/>
  <c r="Q15" i="1"/>
  <c r="R15" i="1"/>
  <c r="S15" i="1"/>
  <c r="H15" i="1"/>
  <c r="P14" i="1" l="1"/>
  <c r="P13" i="1"/>
  <c r="P12" i="1"/>
  <c r="P11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<sst xmlns="http://schemas.openxmlformats.org/spreadsheetml/2006/main" count="114" uniqueCount="54">
  <si>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</si>
  <si>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</si>
  <si>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</si>
  <si>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</si>
  <si>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</si>
  <si>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</si>
  <si>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</si>
  <si>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</si>
  <si>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</si>
  <si>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</si>
  <si>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</si>
  <si>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</si>
  <si>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</si>
  <si>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</si>
  <si>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</si>
  <si>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29th Regiment</t>
  </si>
  <si>
    <t>Infantry</t>
  </si>
  <si>
    <t>Bull Run</t>
  </si>
  <si>
    <t>VA</t>
  </si>
  <si>
    <t>7/21/1861</t>
  </si>
  <si>
    <t>Strasburg (near)</t>
  </si>
  <si>
    <t>6/1/1862</t>
  </si>
  <si>
    <t xml:space="preserve">Cross Keys </t>
  </si>
  <si>
    <t>6/8/1862</t>
  </si>
  <si>
    <t>Port Republic (near)</t>
  </si>
  <si>
    <t>6/9/1862</t>
  </si>
  <si>
    <t>Raccoon Ford</t>
  </si>
  <si>
    <t>7/24/1862</t>
  </si>
  <si>
    <t>General Pope's Campaign</t>
  </si>
  <si>
    <t xml:space="preserve">Sulphur Springs </t>
  </si>
  <si>
    <t>8/23/1862</t>
  </si>
  <si>
    <t>8/24/1862</t>
  </si>
  <si>
    <t>Waterloo Bridge</t>
  </si>
  <si>
    <t>8/25/1862</t>
  </si>
  <si>
    <t>Groveton</t>
  </si>
  <si>
    <t>8/29/1862</t>
  </si>
  <si>
    <t>8/30/1862</t>
  </si>
  <si>
    <t>8/16/1862</t>
  </si>
  <si>
    <t>9/2/1862</t>
  </si>
  <si>
    <t>Chancellorsville</t>
  </si>
  <si>
    <t>5/1/1863</t>
  </si>
  <si>
    <t>5/3/1863</t>
  </si>
  <si>
    <t>Gettysburg</t>
  </si>
  <si>
    <t>PA</t>
  </si>
  <si>
    <t>7/1/1863</t>
  </si>
  <si>
    <t>7/3/1863</t>
  </si>
  <si>
    <t>Loss on Picket</t>
  </si>
  <si>
    <t>Total - General Pope's Campaign, 29th Inf.</t>
  </si>
  <si>
    <t>Aggregate</t>
  </si>
  <si>
    <t>Company</t>
  </si>
  <si>
    <t>Off. D. Disease</t>
  </si>
  <si>
    <t>Enl. D. Disease</t>
  </si>
  <si>
    <t>*</t>
  </si>
  <si>
    <t>TOTALS - 29th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</si>
</sst>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7"/>
  <sheetViews>
    <sheetView tabSelected="1" workbookViewId="0">
      <pane ySplit="510" activePane="bottomLeft"/>
      <selection activeCell="S1" sqref="S1:S1048576"/>
      <selection pane="bottomLeft"/>
    </sheetView>
  </sheetViews>
  <sheetFormatPr defaultRowHeight="12.75" x14ac:dyDescent="0.2"/>
  <cols>
    <col min="1" max="1" width="23.7109375" customWidth="1"/>
    <col min="2" max="2" width="22.7109375" customWidth="1"/>
    <col min="3" max="3" width="44.140625" customWidth="1"/>
    <col min="4" max="4" width="45.85546875" customWidth="1"/>
    <col min="5" max="5" width="10" customWidth="1"/>
    <col min="6" max="6" width="11.7109375" bestFit="1" customWidth="1"/>
    <col min="7" max="7" width="10.140625" bestFit="1" customWidth="1"/>
    <col min="8" max="8" width="8.140625" customWidth="1"/>
    <col min="9" max="9" width="8.7109375" customWidth="1"/>
    <col min="10" max="10" width="8.28515625" customWidth="1"/>
    <col min="11" max="11" width="9.28515625" customWidth="1"/>
    <col min="12" max="12" width="10.28515625" customWidth="1"/>
    <col min="13" max="13" width="7.85546875" customWidth="1"/>
    <col min="14" max="14" width="8.42578125" customWidth="1"/>
    <col min="15" max="16" width="7.140625" customWidth="1"/>
    <col min="17" max="17" width="17.85546875" customWidth="1"/>
    <col min="18" max="18" width="14.85546875" customWidth="1"/>
    <col min="19" max="19" width="14.4257812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48</v>
      </c>
      <c r="Q1" s="2" t="s">
        <v>49</v>
      </c>
      <c r="R1" s="2" t="s">
        <v>50</v>
      </c>
      <c r="S1" s="2" t="s">
        <v>51</v>
      </c>
    </row>
    <row r="2" spans="1:19" s="2" customFormat="1" ht="12.75" customHeight="1" x14ac:dyDescent="0.2">
      <c r="A2" s="2" t="s">
        <v>15</v>
      </c>
      <c r="B2" s="2" t="s">
        <v>16</v>
      </c>
      <c r="D2" s="1" t="s">
        <v>17</v>
      </c>
      <c r="E2" s="2" t="s">
        <v>18</v>
      </c>
      <c r="F2" s="3" t="s">
        <v>19</v>
      </c>
      <c r="G2" s="3"/>
      <c r="H2" s="2">
        <v>0</v>
      </c>
      <c r="I2" s="2">
        <v>2</v>
      </c>
      <c r="J2" s="2">
        <v>0</v>
      </c>
      <c r="K2" s="2">
        <v>0</v>
      </c>
      <c r="L2" s="2">
        <v>1</v>
      </c>
      <c r="M2" s="2">
        <v>8</v>
      </c>
      <c r="N2" s="2">
        <v>0</v>
      </c>
      <c r="O2" s="2">
        <v>35</v>
      </c>
      <c r="P2" s="2">
        <f>SUM(H2:O2)</f>
        <v>46</v>
      </c>
      <c r="R2" s="2">
        <v>1</v>
      </c>
      <c r="S2" s="2">
        <v>22</v>
      </c>
    </row>
    <row r="3" spans="1:19" s="2" customFormat="1" ht="12.75" customHeight="1" x14ac:dyDescent="0.2">
      <c r="A3" s="2" t="s">
        <v>15</v>
      </c>
      <c r="B3" s="2" t="s">
        <v>16</v>
      </c>
      <c r="D3" s="1" t="s">
        <v>20</v>
      </c>
      <c r="E3" s="2" t="s">
        <v>18</v>
      </c>
      <c r="F3" s="3" t="s">
        <v>21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>SUM(H3:O3)</f>
        <v>0</v>
      </c>
    </row>
    <row r="4" spans="1:19" s="2" customFormat="1" ht="12.75" customHeight="1" x14ac:dyDescent="0.2">
      <c r="A4" s="2" t="s">
        <v>15</v>
      </c>
      <c r="B4" s="2" t="s">
        <v>16</v>
      </c>
      <c r="D4" s="1" t="s">
        <v>22</v>
      </c>
      <c r="E4" s="2" t="s">
        <v>18</v>
      </c>
      <c r="F4" s="3" t="s">
        <v>23</v>
      </c>
      <c r="H4" s="2">
        <v>0</v>
      </c>
      <c r="I4" s="2">
        <v>0</v>
      </c>
      <c r="J4" s="2">
        <v>0</v>
      </c>
      <c r="K4" s="2">
        <v>0</v>
      </c>
      <c r="L4" s="2">
        <v>1</v>
      </c>
      <c r="M4" s="2">
        <v>1</v>
      </c>
      <c r="N4" s="2">
        <v>0</v>
      </c>
      <c r="O4" s="2">
        <v>6</v>
      </c>
      <c r="P4" s="2">
        <f>SUM(H4:O4)</f>
        <v>8</v>
      </c>
    </row>
    <row r="5" spans="1:19" s="2" customFormat="1" ht="12.75" customHeight="1" x14ac:dyDescent="0.2">
      <c r="A5" s="2" t="s">
        <v>15</v>
      </c>
      <c r="B5" s="2" t="s">
        <v>16</v>
      </c>
      <c r="D5" s="1" t="s">
        <v>24</v>
      </c>
      <c r="E5" s="2" t="s">
        <v>18</v>
      </c>
      <c r="F5" s="3" t="s">
        <v>25</v>
      </c>
      <c r="G5" s="3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2</v>
      </c>
      <c r="P5" s="2">
        <f>SUM(H5:O5)</f>
        <v>2</v>
      </c>
    </row>
    <row r="6" spans="1:19" s="2" customFormat="1" ht="12.75" customHeight="1" x14ac:dyDescent="0.2">
      <c r="A6" s="2" t="s">
        <v>15</v>
      </c>
      <c r="B6" s="2" t="s">
        <v>16</v>
      </c>
      <c r="D6" s="1" t="s">
        <v>26</v>
      </c>
      <c r="E6" s="2" t="s">
        <v>18</v>
      </c>
      <c r="F6" s="3" t="s">
        <v>27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>SUM(H6:O6)</f>
        <v>0</v>
      </c>
    </row>
    <row r="7" spans="1:19" s="2" customFormat="1" ht="12.75" customHeight="1" x14ac:dyDescent="0.2">
      <c r="A7" s="2" t="s">
        <v>15</v>
      </c>
      <c r="B7" s="2" t="s">
        <v>16</v>
      </c>
      <c r="C7" s="2" t="s">
        <v>28</v>
      </c>
      <c r="D7" s="1" t="s">
        <v>29</v>
      </c>
      <c r="E7" s="2" t="s">
        <v>18</v>
      </c>
      <c r="F7" s="3" t="s">
        <v>30</v>
      </c>
      <c r="G7" s="3" t="s">
        <v>31</v>
      </c>
      <c r="H7" s="2">
        <v>0</v>
      </c>
      <c r="I7" s="2">
        <v>0</v>
      </c>
      <c r="J7" s="2">
        <v>0</v>
      </c>
      <c r="K7" s="2">
        <v>0</v>
      </c>
      <c r="L7" s="2" t="s">
        <v>52</v>
      </c>
      <c r="M7" s="2" t="s">
        <v>52</v>
      </c>
      <c r="N7" s="2" t="s">
        <v>52</v>
      </c>
      <c r="O7" s="2" t="s">
        <v>52</v>
      </c>
      <c r="P7" s="2" t="s">
        <v>52</v>
      </c>
    </row>
    <row r="8" spans="1:19" s="2" customFormat="1" ht="12.75" customHeight="1" x14ac:dyDescent="0.2">
      <c r="A8" s="2" t="s">
        <v>15</v>
      </c>
      <c r="B8" s="2" t="s">
        <v>16</v>
      </c>
      <c r="C8" s="2" t="s">
        <v>28</v>
      </c>
      <c r="D8" s="1" t="s">
        <v>32</v>
      </c>
      <c r="E8" s="2" t="s">
        <v>18</v>
      </c>
      <c r="F8" s="3" t="s">
        <v>31</v>
      </c>
      <c r="G8" s="3" t="s">
        <v>33</v>
      </c>
      <c r="H8" s="2">
        <v>0</v>
      </c>
      <c r="I8" s="2">
        <v>0</v>
      </c>
      <c r="J8" s="2">
        <v>0</v>
      </c>
      <c r="K8" s="2">
        <v>0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52</v>
      </c>
    </row>
    <row r="9" spans="1:19" s="2" customFormat="1" ht="12.75" customHeight="1" x14ac:dyDescent="0.2">
      <c r="A9" s="2" t="s">
        <v>15</v>
      </c>
      <c r="B9" s="2" t="s">
        <v>16</v>
      </c>
      <c r="C9" s="2" t="s">
        <v>28</v>
      </c>
      <c r="D9" s="1" t="s">
        <v>34</v>
      </c>
      <c r="E9" s="2" t="s">
        <v>18</v>
      </c>
      <c r="F9" s="3" t="s">
        <v>35</v>
      </c>
      <c r="G9" s="3"/>
      <c r="H9" s="2">
        <v>0</v>
      </c>
      <c r="I9" s="2">
        <v>18</v>
      </c>
      <c r="J9" s="2">
        <v>1</v>
      </c>
      <c r="K9" s="2">
        <v>7</v>
      </c>
      <c r="L9" s="2" t="s">
        <v>52</v>
      </c>
      <c r="M9" s="2" t="s">
        <v>52</v>
      </c>
      <c r="N9" s="2" t="s">
        <v>52</v>
      </c>
      <c r="O9" s="2" t="s">
        <v>52</v>
      </c>
      <c r="P9" s="2" t="s">
        <v>52</v>
      </c>
    </row>
    <row r="10" spans="1:19" s="2" customFormat="1" ht="12.75" customHeight="1" x14ac:dyDescent="0.2">
      <c r="A10" s="2" t="s">
        <v>15</v>
      </c>
      <c r="B10" s="2" t="s">
        <v>16</v>
      </c>
      <c r="C10" s="2" t="s">
        <v>28</v>
      </c>
      <c r="D10" s="1" t="s">
        <v>17</v>
      </c>
      <c r="E10" s="2" t="s">
        <v>18</v>
      </c>
      <c r="F10" s="3" t="s">
        <v>36</v>
      </c>
      <c r="G10" s="3"/>
      <c r="H10" s="2">
        <v>0</v>
      </c>
      <c r="I10" s="2">
        <v>4</v>
      </c>
      <c r="J10" s="2">
        <v>0</v>
      </c>
      <c r="K10" s="2">
        <v>2</v>
      </c>
      <c r="L10" s="2" t="s">
        <v>52</v>
      </c>
      <c r="M10" s="2" t="s">
        <v>52</v>
      </c>
      <c r="N10" s="2" t="s">
        <v>52</v>
      </c>
      <c r="O10" s="2" t="s">
        <v>52</v>
      </c>
      <c r="P10" s="2" t="s">
        <v>52</v>
      </c>
    </row>
    <row r="11" spans="1:19" s="2" customFormat="1" ht="12.75" customHeight="1" x14ac:dyDescent="0.2">
      <c r="A11" s="2" t="s">
        <v>15</v>
      </c>
      <c r="B11" s="2" t="s">
        <v>16</v>
      </c>
      <c r="C11" s="2" t="s">
        <v>28</v>
      </c>
      <c r="D11" s="1" t="s">
        <v>47</v>
      </c>
      <c r="E11" s="2" t="s">
        <v>18</v>
      </c>
      <c r="F11" s="3" t="s">
        <v>37</v>
      </c>
      <c r="G11" s="3" t="s">
        <v>38</v>
      </c>
      <c r="H11" s="2">
        <v>0</v>
      </c>
      <c r="I11" s="2">
        <v>22</v>
      </c>
      <c r="J11" s="2">
        <v>1</v>
      </c>
      <c r="K11" s="2">
        <v>9</v>
      </c>
      <c r="L11" s="2">
        <v>6</v>
      </c>
      <c r="M11" s="2">
        <v>92</v>
      </c>
      <c r="N11" s="2">
        <v>1</v>
      </c>
      <c r="O11" s="2">
        <v>20</v>
      </c>
      <c r="P11" s="2">
        <f>SUM(H11:O11)</f>
        <v>151</v>
      </c>
    </row>
    <row r="12" spans="1:19" s="2" customFormat="1" ht="12.75" customHeight="1" x14ac:dyDescent="0.2">
      <c r="A12" s="2" t="s">
        <v>15</v>
      </c>
      <c r="B12" s="2" t="s">
        <v>16</v>
      </c>
      <c r="D12" s="1" t="s">
        <v>39</v>
      </c>
      <c r="E12" s="2" t="s">
        <v>18</v>
      </c>
      <c r="F12" s="3" t="s">
        <v>40</v>
      </c>
      <c r="G12" s="3" t="s">
        <v>41</v>
      </c>
      <c r="H12" s="2">
        <v>1</v>
      </c>
      <c r="I12" s="2">
        <v>3</v>
      </c>
      <c r="J12" s="2">
        <v>0</v>
      </c>
      <c r="K12" s="2">
        <v>4</v>
      </c>
      <c r="L12" s="2">
        <v>4</v>
      </c>
      <c r="M12" s="2">
        <v>45</v>
      </c>
      <c r="N12" s="2">
        <v>1</v>
      </c>
      <c r="O12" s="2">
        <v>38</v>
      </c>
      <c r="P12" s="2">
        <f>SUM(H12:O12)</f>
        <v>96</v>
      </c>
    </row>
    <row r="13" spans="1:19" s="2" customFormat="1" ht="12.75" customHeight="1" x14ac:dyDescent="0.2">
      <c r="A13" s="2" t="s">
        <v>15</v>
      </c>
      <c r="B13" s="2" t="s">
        <v>16</v>
      </c>
      <c r="D13" s="1" t="s">
        <v>42</v>
      </c>
      <c r="E13" s="2" t="s">
        <v>43</v>
      </c>
      <c r="F13" s="3" t="s">
        <v>44</v>
      </c>
      <c r="G13" s="3" t="s">
        <v>45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2</v>
      </c>
      <c r="N13" s="2">
        <v>0</v>
      </c>
      <c r="O13" s="2">
        <v>0</v>
      </c>
      <c r="P13" s="2">
        <f>SUM(H13:O13)</f>
        <v>2</v>
      </c>
    </row>
    <row r="14" spans="1:19" s="2" customFormat="1" ht="12.75" customHeight="1" x14ac:dyDescent="0.2">
      <c r="A14" s="2" t="s">
        <v>15</v>
      </c>
      <c r="B14" s="2" t="s">
        <v>16</v>
      </c>
      <c r="D14" s="1" t="s">
        <v>46</v>
      </c>
      <c r="E14" s="2" t="s">
        <v>43</v>
      </c>
      <c r="F14" s="3"/>
      <c r="G14" s="3"/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f>SUM(H14:O14)</f>
        <v>1</v>
      </c>
    </row>
    <row r="15" spans="1:19" x14ac:dyDescent="0.2">
      <c r="A15" s="2" t="s">
        <v>53</v>
      </c>
      <c r="H15">
        <f>SUM(H2:H14)</f>
        <v>1</v>
      </c>
      <c r="I15">
        <f t="shared" ref="I15:S15" si="0">SUM(I2:I14)</f>
        <v>49</v>
      </c>
      <c r="J15">
        <f t="shared" si="0"/>
        <v>2</v>
      </c>
      <c r="K15">
        <f t="shared" si="0"/>
        <v>23</v>
      </c>
      <c r="L15">
        <f t="shared" si="0"/>
        <v>12</v>
      </c>
      <c r="M15">
        <f t="shared" si="0"/>
        <v>148</v>
      </c>
      <c r="N15">
        <f t="shared" si="0"/>
        <v>2</v>
      </c>
      <c r="O15">
        <f t="shared" si="0"/>
        <v>101</v>
      </c>
      <c r="P15">
        <f t="shared" si="0"/>
        <v>306</v>
      </c>
      <c r="Q15">
        <f t="shared" si="0"/>
        <v>0</v>
      </c>
      <c r="R15">
        <f t="shared" si="0"/>
        <v>1</v>
      </c>
      <c r="S15">
        <f t="shared" si="0"/>
        <v>22</v>
      </c>
    </row>
    <row r="376" ht="15" customHeight="1" x14ac:dyDescent="0.2"/>
    <row r="377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2021-05-07T12:11:56Z</dcterms:modified>
</cp:coreProperties>
</file>