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2999DBE3-06DD-419A-AE9A-F183E52622B9}" xr6:coauthVersionLast="36" xr6:coauthVersionMax="36" xr10:uidLastSave="{00000000-0000-0000-0000-000000000000}"/>
  <bookViews>
    <workbookView xWindow="0" yWindow="0" windowWidth="23420" windowHeight="12170" xr2:uid="{F953F6B9-1639-4988-9C27-9F60D19727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4" i="1" l="1"/>
  <c r="P33" i="1"/>
  <c r="P26" i="1"/>
  <c r="P25" i="1"/>
  <c r="P24" i="1"/>
  <c r="P23" i="1"/>
  <c r="P22" i="1"/>
  <c r="P19" i="1"/>
  <c r="P18" i="1"/>
  <c r="P15" i="1"/>
  <c r="P11" i="1"/>
  <c r="P10" i="1"/>
  <c r="P8" i="1"/>
  <c r="P7" i="1"/>
  <c r="P5" i="1"/>
  <c r="P4" i="1"/>
  <c r="P2" i="1"/>
</calcChain>
</file>

<file path=xl/sharedStrings.xml><?xml version="1.0" encoding="utf-8"?>
<sst xmlns="http://schemas.openxmlformats.org/spreadsheetml/2006/main" count="209" uniqueCount="100">
  <si>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</si>
  <si>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</si>
  <si>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</si>
  <si>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</si>
  <si>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</si>
  <si>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</si>
  <si>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</si>
  <si>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</si>
  <si>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</si>
  <si>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</si>
  <si>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</si>
  <si>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</si>
  <si>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</si>
  <si>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</si>
  <si>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</si>
  <si>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</si>
  <si>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125th Regiment</t>
  </si>
  <si>
    <t>Infantry</t>
  </si>
  <si>
    <t>Siege of Harper's Ferry</t>
  </si>
  <si>
    <t>Bolivar Heights</t>
  </si>
  <si>
    <t>WV</t>
  </si>
  <si>
    <t>9/14/1862</t>
  </si>
  <si>
    <t>9/15/1862</t>
  </si>
  <si>
    <t>Total for 125th Inf</t>
  </si>
  <si>
    <t>9/12/1862</t>
  </si>
  <si>
    <t>Gettysburg</t>
  </si>
  <si>
    <t>PA</t>
  </si>
  <si>
    <t>7/1/1863</t>
  </si>
  <si>
    <t>7/3/1863</t>
  </si>
  <si>
    <t>Auburn</t>
  </si>
  <si>
    <t>VA</t>
  </si>
  <si>
    <t>10/14/1863</t>
  </si>
  <si>
    <t>Bristoe Station</t>
  </si>
  <si>
    <t>Mitchell's Ford</t>
  </si>
  <si>
    <t>10/15/1863</t>
  </si>
  <si>
    <t>10/16/1863</t>
  </si>
  <si>
    <t>Mine Run Campaign</t>
  </si>
  <si>
    <t>Robertson's Tavern</t>
  </si>
  <si>
    <t>11/27/1863</t>
  </si>
  <si>
    <t>11/26/1863</t>
  </si>
  <si>
    <t>12/2/1863</t>
  </si>
  <si>
    <t>Morton's Ford</t>
  </si>
  <si>
    <t>2/6/1864</t>
  </si>
  <si>
    <t>Wilderness</t>
  </si>
  <si>
    <t>5/5/1864</t>
  </si>
  <si>
    <t>5/7/1864</t>
  </si>
  <si>
    <t>Spotsylvania Court House</t>
  </si>
  <si>
    <t>Po River</t>
  </si>
  <si>
    <t>5/9/1864</t>
  </si>
  <si>
    <t>5/10/1864</t>
  </si>
  <si>
    <t>Salient</t>
  </si>
  <si>
    <t>5/12/1864</t>
  </si>
  <si>
    <t>Landron House</t>
  </si>
  <si>
    <t>5/18/1864</t>
  </si>
  <si>
    <t>5/8/1864</t>
  </si>
  <si>
    <t>5/21/1864</t>
  </si>
  <si>
    <t>North Anna</t>
  </si>
  <si>
    <t>5/22/1864</t>
  </si>
  <si>
    <t>5/26/1864</t>
  </si>
  <si>
    <t>Totopotomoy</t>
  </si>
  <si>
    <t>5/27/1864</t>
  </si>
  <si>
    <t>5/31/1864</t>
  </si>
  <si>
    <t>Cold Harbor</t>
  </si>
  <si>
    <t>6/1/1864</t>
  </si>
  <si>
    <t>6/12/1864</t>
  </si>
  <si>
    <t>Before Petersburg</t>
  </si>
  <si>
    <t>6/15/1864</t>
  </si>
  <si>
    <t>4/2/1865</t>
  </si>
  <si>
    <t>Assault of Petersburg</t>
  </si>
  <si>
    <t>6/19/1864</t>
  </si>
  <si>
    <t>Weldon Railroad</t>
  </si>
  <si>
    <t>6/21/1864</t>
  </si>
  <si>
    <t>6/23/1864</t>
  </si>
  <si>
    <t>Deep Bottom</t>
  </si>
  <si>
    <t>7/27/1864</t>
  </si>
  <si>
    <t>7/29/1864</t>
  </si>
  <si>
    <t>Strawberry Plains</t>
  </si>
  <si>
    <t>8/14/1864</t>
  </si>
  <si>
    <t>8/18/1864</t>
  </si>
  <si>
    <t>Ream's Station</t>
  </si>
  <si>
    <t>8/25/1864</t>
  </si>
  <si>
    <t>Hatcher's Run</t>
  </si>
  <si>
    <t>12/8/1864</t>
  </si>
  <si>
    <t>12/10/1864</t>
  </si>
  <si>
    <t>Petersburg Works</t>
  </si>
  <si>
    <t>3/25/1865</t>
  </si>
  <si>
    <t>Appomattox Campaign</t>
  </si>
  <si>
    <t>White Oak Ridge</t>
  </si>
  <si>
    <t>3/29/1865</t>
  </si>
  <si>
    <t>3/31/1865</t>
  </si>
  <si>
    <t>Fall of Petersburg</t>
  </si>
  <si>
    <t>Deatonsville road</t>
  </si>
  <si>
    <t>4/6/1865</t>
  </si>
  <si>
    <t>High Bridge</t>
  </si>
  <si>
    <t>4/7/1865</t>
  </si>
  <si>
    <t>Farmville</t>
  </si>
  <si>
    <t>Appomattox Court House</t>
  </si>
  <si>
    <t>4/9/1865</t>
  </si>
  <si>
    <t>3/28/1865</t>
  </si>
  <si>
    <t>Total losses for the 125th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</si>
</sst>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 wrapText="1"/>
    </xf>
    <xf numFmtId="14" fontId="1" fillId="0" borderId="0" xfId="0" applyNumberFormat="1" applyFon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98714-7E13-4F31-8244-716D67ACAF7F}">
  <dimension ref="A1:P34"/>
  <sheetViews>
    <sheetView tabSelected="1" workbookViewId="0"/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26" x14ac:dyDescent="0.35">
      <c r="A2" t="s">
        <v>16</v>
      </c>
      <c r="B2" t="s">
        <v>17</v>
      </c>
      <c r="C2" s="3" t="s">
        <v>18</v>
      </c>
      <c r="D2" s="4" t="s">
        <v>19</v>
      </c>
      <c r="E2" s="3" t="s">
        <v>20</v>
      </c>
      <c r="F2" s="5" t="s">
        <v>21</v>
      </c>
      <c r="G2" s="5" t="s">
        <v>22</v>
      </c>
      <c r="H2" s="6">
        <v>0</v>
      </c>
      <c r="I2" s="6">
        <v>2</v>
      </c>
      <c r="J2" s="6">
        <v>0</v>
      </c>
      <c r="K2" s="6">
        <v>1</v>
      </c>
      <c r="L2" s="6">
        <v>0</v>
      </c>
      <c r="M2" s="6">
        <v>0</v>
      </c>
      <c r="N2" s="6">
        <v>38</v>
      </c>
      <c r="O2" s="6">
        <v>881</v>
      </c>
      <c r="P2" s="6">
        <f>SUM(H2:O2)</f>
        <v>922</v>
      </c>
    </row>
    <row r="3" spans="1:16" ht="26" x14ac:dyDescent="0.35">
      <c r="A3" t="s">
        <v>16</v>
      </c>
      <c r="B3" t="s">
        <v>17</v>
      </c>
      <c r="C3" s="3" t="s">
        <v>18</v>
      </c>
      <c r="D3" s="4" t="s">
        <v>23</v>
      </c>
      <c r="F3" s="5" t="s">
        <v>24</v>
      </c>
      <c r="G3" s="5" t="s">
        <v>22</v>
      </c>
      <c r="H3" s="6"/>
      <c r="I3" s="6"/>
      <c r="J3" s="6"/>
      <c r="K3" s="6"/>
      <c r="L3" s="6"/>
      <c r="M3" s="6"/>
      <c r="N3" s="6"/>
      <c r="O3" s="6"/>
      <c r="P3" s="6"/>
    </row>
    <row r="4" spans="1:16" ht="26" x14ac:dyDescent="0.35">
      <c r="A4" t="s">
        <v>16</v>
      </c>
      <c r="B4" t="s">
        <v>17</v>
      </c>
      <c r="D4" s="4" t="s">
        <v>25</v>
      </c>
      <c r="E4" s="3" t="s">
        <v>26</v>
      </c>
      <c r="F4" s="5" t="s">
        <v>27</v>
      </c>
      <c r="G4" s="5" t="s">
        <v>28</v>
      </c>
      <c r="H4">
        <v>2</v>
      </c>
      <c r="I4">
        <v>24</v>
      </c>
      <c r="J4">
        <v>0</v>
      </c>
      <c r="K4">
        <v>10</v>
      </c>
      <c r="L4">
        <v>6</v>
      </c>
      <c r="M4">
        <v>88</v>
      </c>
      <c r="N4">
        <v>0</v>
      </c>
      <c r="O4">
        <v>9</v>
      </c>
      <c r="P4">
        <f t="shared" ref="P4:P34" si="0">SUM(H4:O4)</f>
        <v>139</v>
      </c>
    </row>
    <row r="5" spans="1:16" x14ac:dyDescent="0.35">
      <c r="A5" t="s">
        <v>16</v>
      </c>
      <c r="B5" t="s">
        <v>17</v>
      </c>
      <c r="D5" s="4" t="s">
        <v>29</v>
      </c>
      <c r="E5" s="3" t="s">
        <v>30</v>
      </c>
      <c r="F5" s="5" t="s">
        <v>31</v>
      </c>
      <c r="G5" s="2"/>
      <c r="H5" s="6">
        <v>0</v>
      </c>
      <c r="I5" s="6">
        <v>3</v>
      </c>
      <c r="J5" s="6">
        <v>1</v>
      </c>
      <c r="K5" s="6">
        <v>2</v>
      </c>
      <c r="L5" s="6">
        <v>2</v>
      </c>
      <c r="M5" s="6">
        <v>20</v>
      </c>
      <c r="N5" s="6">
        <v>0</v>
      </c>
      <c r="O5" s="6">
        <v>8</v>
      </c>
      <c r="P5" s="6">
        <f t="shared" si="0"/>
        <v>36</v>
      </c>
    </row>
    <row r="6" spans="1:16" ht="26" x14ac:dyDescent="0.35">
      <c r="A6" t="s">
        <v>16</v>
      </c>
      <c r="B6" t="s">
        <v>17</v>
      </c>
      <c r="D6" s="4" t="s">
        <v>32</v>
      </c>
      <c r="E6" s="3" t="s">
        <v>30</v>
      </c>
      <c r="F6" s="5" t="s">
        <v>31</v>
      </c>
      <c r="G6" s="2"/>
      <c r="H6" s="6"/>
      <c r="I6" s="6"/>
      <c r="J6" s="6"/>
      <c r="K6" s="6"/>
      <c r="L6" s="6"/>
      <c r="M6" s="6"/>
      <c r="N6" s="6"/>
      <c r="O6" s="6"/>
      <c r="P6" s="6"/>
    </row>
    <row r="7" spans="1:16" ht="26" x14ac:dyDescent="0.35">
      <c r="A7" t="s">
        <v>16</v>
      </c>
      <c r="B7" t="s">
        <v>17</v>
      </c>
      <c r="D7" s="4" t="s">
        <v>33</v>
      </c>
      <c r="E7" s="3" t="s">
        <v>30</v>
      </c>
      <c r="F7" s="5" t="s">
        <v>34</v>
      </c>
      <c r="G7" s="5" t="s">
        <v>35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f t="shared" si="0"/>
        <v>0</v>
      </c>
    </row>
    <row r="8" spans="1:16" ht="38.5" x14ac:dyDescent="0.35">
      <c r="A8" t="s">
        <v>16</v>
      </c>
      <c r="B8" t="s">
        <v>17</v>
      </c>
      <c r="C8" s="3" t="s">
        <v>36</v>
      </c>
      <c r="D8" s="4" t="s">
        <v>37</v>
      </c>
      <c r="E8" s="3" t="s">
        <v>30</v>
      </c>
      <c r="F8" s="5" t="s">
        <v>38</v>
      </c>
      <c r="G8" s="2"/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1</v>
      </c>
      <c r="N8" s="6">
        <v>0</v>
      </c>
      <c r="O8" s="6">
        <v>41</v>
      </c>
      <c r="P8" s="6">
        <f t="shared" si="0"/>
        <v>42</v>
      </c>
    </row>
    <row r="9" spans="1:16" ht="26" x14ac:dyDescent="0.35">
      <c r="A9" t="s">
        <v>16</v>
      </c>
      <c r="B9" t="s">
        <v>17</v>
      </c>
      <c r="C9" s="3" t="s">
        <v>36</v>
      </c>
      <c r="D9" s="4" t="s">
        <v>23</v>
      </c>
      <c r="F9" s="5" t="s">
        <v>39</v>
      </c>
      <c r="G9" s="5" t="s">
        <v>40</v>
      </c>
      <c r="H9" s="6"/>
      <c r="I9" s="6"/>
      <c r="J9" s="6"/>
      <c r="K9" s="6"/>
      <c r="L9" s="6"/>
      <c r="M9" s="6"/>
      <c r="N9" s="6"/>
      <c r="O9" s="6"/>
      <c r="P9" s="6"/>
    </row>
    <row r="10" spans="1:16" ht="26" x14ac:dyDescent="0.35">
      <c r="A10" t="s">
        <v>16</v>
      </c>
      <c r="B10" t="s">
        <v>17</v>
      </c>
      <c r="D10" s="4" t="s">
        <v>41</v>
      </c>
      <c r="E10" s="3" t="s">
        <v>30</v>
      </c>
      <c r="F10" s="5" t="s">
        <v>42</v>
      </c>
      <c r="G10" s="2"/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f t="shared" si="0"/>
        <v>0</v>
      </c>
    </row>
    <row r="11" spans="1:16" ht="26" x14ac:dyDescent="0.35">
      <c r="A11" t="s">
        <v>16</v>
      </c>
      <c r="B11" t="s">
        <v>17</v>
      </c>
      <c r="D11" s="4" t="s">
        <v>43</v>
      </c>
      <c r="E11" s="3" t="s">
        <v>30</v>
      </c>
      <c r="F11" s="5" t="s">
        <v>44</v>
      </c>
      <c r="G11" s="5" t="s">
        <v>45</v>
      </c>
      <c r="H11">
        <v>0</v>
      </c>
      <c r="I11">
        <v>7</v>
      </c>
      <c r="J11">
        <v>1</v>
      </c>
      <c r="K11">
        <v>3</v>
      </c>
      <c r="L11">
        <v>0</v>
      </c>
      <c r="M11">
        <v>13</v>
      </c>
      <c r="N11">
        <v>0</v>
      </c>
      <c r="O11">
        <v>4</v>
      </c>
      <c r="P11">
        <f t="shared" si="0"/>
        <v>28</v>
      </c>
    </row>
    <row r="12" spans="1:16" x14ac:dyDescent="0.35">
      <c r="A12" t="s">
        <v>16</v>
      </c>
      <c r="B12" t="s">
        <v>17</v>
      </c>
      <c r="C12" s="3" t="s">
        <v>46</v>
      </c>
      <c r="D12" s="4" t="s">
        <v>47</v>
      </c>
      <c r="E12" s="3" t="s">
        <v>30</v>
      </c>
      <c r="F12" s="5" t="s">
        <v>48</v>
      </c>
      <c r="G12" s="5" t="s">
        <v>49</v>
      </c>
      <c r="H12">
        <v>0</v>
      </c>
      <c r="I12">
        <v>3</v>
      </c>
      <c r="J12">
        <v>0</v>
      </c>
      <c r="K12">
        <v>2</v>
      </c>
      <c r="L12" s="6">
        <v>1</v>
      </c>
      <c r="M12" s="6">
        <v>61</v>
      </c>
      <c r="N12" s="6">
        <v>0</v>
      </c>
      <c r="O12" s="6">
        <v>6</v>
      </c>
      <c r="P12" s="6">
        <v>90</v>
      </c>
    </row>
    <row r="13" spans="1:16" x14ac:dyDescent="0.35">
      <c r="A13" t="s">
        <v>16</v>
      </c>
      <c r="B13" t="s">
        <v>17</v>
      </c>
      <c r="C13" s="3" t="s">
        <v>46</v>
      </c>
      <c r="D13" s="4" t="s">
        <v>50</v>
      </c>
      <c r="E13" s="3" t="s">
        <v>30</v>
      </c>
      <c r="F13" s="5" t="s">
        <v>51</v>
      </c>
      <c r="G13" s="2"/>
      <c r="H13">
        <v>2</v>
      </c>
      <c r="I13">
        <v>4</v>
      </c>
      <c r="J13">
        <v>2</v>
      </c>
      <c r="K13">
        <v>5</v>
      </c>
      <c r="L13" s="6"/>
      <c r="M13" s="6"/>
      <c r="N13" s="6"/>
      <c r="O13" s="6"/>
      <c r="P13" s="6"/>
    </row>
    <row r="14" spans="1:16" ht="26" x14ac:dyDescent="0.35">
      <c r="A14" t="s">
        <v>16</v>
      </c>
      <c r="B14" t="s">
        <v>17</v>
      </c>
      <c r="C14" s="3" t="s">
        <v>46</v>
      </c>
      <c r="D14" s="4" t="s">
        <v>52</v>
      </c>
      <c r="E14" s="3" t="s">
        <v>30</v>
      </c>
      <c r="F14" s="5" t="s">
        <v>53</v>
      </c>
      <c r="G14" s="2"/>
      <c r="H14">
        <v>0</v>
      </c>
      <c r="I14">
        <v>1</v>
      </c>
      <c r="J14">
        <v>0</v>
      </c>
      <c r="K14">
        <v>3</v>
      </c>
      <c r="L14" s="6"/>
      <c r="M14" s="6"/>
      <c r="N14" s="6"/>
      <c r="O14" s="6"/>
      <c r="P14" s="6"/>
    </row>
    <row r="15" spans="1:16" ht="26" x14ac:dyDescent="0.35">
      <c r="A15" t="s">
        <v>16</v>
      </c>
      <c r="B15" t="s">
        <v>17</v>
      </c>
      <c r="C15" s="3" t="s">
        <v>46</v>
      </c>
      <c r="D15" s="4" t="s">
        <v>23</v>
      </c>
      <c r="F15" s="5" t="s">
        <v>54</v>
      </c>
      <c r="G15" s="5" t="s">
        <v>55</v>
      </c>
      <c r="H15">
        <v>2</v>
      </c>
      <c r="I15">
        <v>8</v>
      </c>
      <c r="J15">
        <v>2</v>
      </c>
      <c r="K15">
        <v>10</v>
      </c>
      <c r="L15">
        <v>1</v>
      </c>
      <c r="M15">
        <v>61</v>
      </c>
      <c r="N15">
        <v>0</v>
      </c>
      <c r="O15">
        <v>6</v>
      </c>
      <c r="P15">
        <f t="shared" si="0"/>
        <v>90</v>
      </c>
    </row>
    <row r="16" spans="1:16" ht="26" x14ac:dyDescent="0.35">
      <c r="A16" t="s">
        <v>16</v>
      </c>
      <c r="B16" t="s">
        <v>17</v>
      </c>
      <c r="D16" s="4" t="s">
        <v>56</v>
      </c>
      <c r="E16" s="3" t="s">
        <v>30</v>
      </c>
      <c r="F16" s="5" t="s">
        <v>57</v>
      </c>
      <c r="G16" s="5" t="s">
        <v>58</v>
      </c>
      <c r="H16">
        <v>0</v>
      </c>
      <c r="I16">
        <v>0</v>
      </c>
      <c r="J16">
        <v>0</v>
      </c>
      <c r="K16">
        <v>0</v>
      </c>
      <c r="L16" s="6">
        <v>1</v>
      </c>
      <c r="M16" s="6">
        <v>3</v>
      </c>
      <c r="N16" s="6">
        <v>0</v>
      </c>
      <c r="O16" s="6">
        <v>0</v>
      </c>
      <c r="P16" s="6">
        <v>11</v>
      </c>
    </row>
    <row r="17" spans="1:16" ht="26" x14ac:dyDescent="0.35">
      <c r="A17" t="s">
        <v>16</v>
      </c>
      <c r="B17" t="s">
        <v>17</v>
      </c>
      <c r="D17" s="4" t="s">
        <v>59</v>
      </c>
      <c r="E17" s="3" t="s">
        <v>30</v>
      </c>
      <c r="F17" s="5" t="s">
        <v>60</v>
      </c>
      <c r="G17" s="5" t="s">
        <v>61</v>
      </c>
      <c r="H17">
        <v>0</v>
      </c>
      <c r="I17">
        <v>5</v>
      </c>
      <c r="J17">
        <v>1</v>
      </c>
      <c r="K17">
        <v>1</v>
      </c>
      <c r="L17" s="6"/>
      <c r="M17" s="6"/>
      <c r="N17" s="6"/>
      <c r="O17" s="6"/>
      <c r="P17" s="6"/>
    </row>
    <row r="18" spans="1:16" ht="26" x14ac:dyDescent="0.35">
      <c r="A18" t="s">
        <v>16</v>
      </c>
      <c r="B18" t="s">
        <v>17</v>
      </c>
      <c r="D18" s="4" t="s">
        <v>62</v>
      </c>
      <c r="E18" s="3" t="s">
        <v>30</v>
      </c>
      <c r="F18" s="5" t="s">
        <v>63</v>
      </c>
      <c r="G18" s="5" t="s">
        <v>64</v>
      </c>
      <c r="H18">
        <v>0</v>
      </c>
      <c r="I18">
        <v>3</v>
      </c>
      <c r="J18">
        <v>0</v>
      </c>
      <c r="K18">
        <v>2</v>
      </c>
      <c r="L18">
        <v>0</v>
      </c>
      <c r="M18">
        <v>2</v>
      </c>
      <c r="N18">
        <v>0</v>
      </c>
      <c r="O18">
        <v>0</v>
      </c>
      <c r="P18">
        <f t="shared" si="0"/>
        <v>7</v>
      </c>
    </row>
    <row r="19" spans="1:16" ht="38.5" x14ac:dyDescent="0.35">
      <c r="A19" t="s">
        <v>16</v>
      </c>
      <c r="B19" t="s">
        <v>17</v>
      </c>
      <c r="D19" s="4" t="s">
        <v>65</v>
      </c>
      <c r="E19" s="3" t="s">
        <v>30</v>
      </c>
      <c r="F19" s="5" t="s">
        <v>66</v>
      </c>
      <c r="G19" s="5" t="s">
        <v>67</v>
      </c>
      <c r="H19">
        <v>0</v>
      </c>
      <c r="I19">
        <v>0</v>
      </c>
      <c r="J19">
        <v>0</v>
      </c>
      <c r="K19">
        <v>3</v>
      </c>
      <c r="L19">
        <v>0</v>
      </c>
      <c r="M19">
        <v>17</v>
      </c>
      <c r="N19">
        <v>0</v>
      </c>
      <c r="O19">
        <v>0</v>
      </c>
      <c r="P19">
        <f t="shared" si="0"/>
        <v>20</v>
      </c>
    </row>
    <row r="20" spans="1:16" ht="38.5" x14ac:dyDescent="0.35">
      <c r="A20" t="s">
        <v>16</v>
      </c>
      <c r="B20" t="s">
        <v>17</v>
      </c>
      <c r="D20" s="4" t="s">
        <v>68</v>
      </c>
      <c r="E20" s="3" t="s">
        <v>30</v>
      </c>
      <c r="F20" s="5" t="s">
        <v>66</v>
      </c>
      <c r="G20" s="5" t="s">
        <v>69</v>
      </c>
      <c r="H20">
        <v>2</v>
      </c>
      <c r="I20">
        <v>10</v>
      </c>
      <c r="J20">
        <v>0</v>
      </c>
      <c r="K20">
        <v>3</v>
      </c>
      <c r="L20" s="6">
        <v>2</v>
      </c>
      <c r="M20" s="6">
        <v>34</v>
      </c>
      <c r="N20" s="6">
        <v>0</v>
      </c>
      <c r="O20" s="6">
        <v>25</v>
      </c>
      <c r="P20" s="6">
        <v>85</v>
      </c>
    </row>
    <row r="21" spans="1:16" ht="26" x14ac:dyDescent="0.35">
      <c r="A21" t="s">
        <v>16</v>
      </c>
      <c r="B21" t="s">
        <v>17</v>
      </c>
      <c r="D21" s="4" t="s">
        <v>70</v>
      </c>
      <c r="E21" s="3" t="s">
        <v>30</v>
      </c>
      <c r="F21" s="5" t="s">
        <v>71</v>
      </c>
      <c r="G21" s="5" t="s">
        <v>72</v>
      </c>
      <c r="H21">
        <v>0</v>
      </c>
      <c r="I21">
        <v>4</v>
      </c>
      <c r="J21">
        <v>3</v>
      </c>
      <c r="K21">
        <v>2</v>
      </c>
      <c r="L21" s="6"/>
      <c r="M21" s="6"/>
      <c r="N21" s="6"/>
      <c r="O21" s="6"/>
      <c r="P21" s="6"/>
    </row>
    <row r="22" spans="1:16" ht="26" x14ac:dyDescent="0.35">
      <c r="A22" t="s">
        <v>16</v>
      </c>
      <c r="B22" t="s">
        <v>17</v>
      </c>
      <c r="D22" s="4" t="s">
        <v>73</v>
      </c>
      <c r="E22" s="3" t="s">
        <v>30</v>
      </c>
      <c r="F22" s="5" t="s">
        <v>74</v>
      </c>
      <c r="G22" s="5" t="s">
        <v>75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f t="shared" si="0"/>
        <v>0</v>
      </c>
    </row>
    <row r="23" spans="1:16" ht="26" x14ac:dyDescent="0.35">
      <c r="A23" t="s">
        <v>16</v>
      </c>
      <c r="B23" t="s">
        <v>17</v>
      </c>
      <c r="D23" s="4" t="s">
        <v>76</v>
      </c>
      <c r="E23" s="3" t="s">
        <v>30</v>
      </c>
      <c r="F23" s="5" t="s">
        <v>77</v>
      </c>
      <c r="G23" s="5" t="s">
        <v>78</v>
      </c>
      <c r="H23">
        <v>0</v>
      </c>
      <c r="I23">
        <v>0</v>
      </c>
      <c r="J23">
        <v>0</v>
      </c>
      <c r="K23">
        <v>0</v>
      </c>
      <c r="L23">
        <v>1</v>
      </c>
      <c r="M23">
        <v>5</v>
      </c>
      <c r="N23">
        <v>0</v>
      </c>
      <c r="O23">
        <v>0</v>
      </c>
      <c r="P23">
        <f t="shared" si="0"/>
        <v>6</v>
      </c>
    </row>
    <row r="24" spans="1:16" ht="26" x14ac:dyDescent="0.35">
      <c r="A24" t="s">
        <v>16</v>
      </c>
      <c r="B24" t="s">
        <v>17</v>
      </c>
      <c r="D24" s="4" t="s">
        <v>79</v>
      </c>
      <c r="E24" s="3" t="s">
        <v>30</v>
      </c>
      <c r="F24" s="5" t="s">
        <v>80</v>
      </c>
      <c r="G24" s="2"/>
      <c r="H24">
        <v>0</v>
      </c>
      <c r="I24">
        <v>0</v>
      </c>
      <c r="J24">
        <v>0</v>
      </c>
      <c r="K24">
        <v>1</v>
      </c>
      <c r="L24">
        <v>1</v>
      </c>
      <c r="M24">
        <v>7</v>
      </c>
      <c r="N24">
        <v>3</v>
      </c>
      <c r="O24">
        <v>10</v>
      </c>
      <c r="P24">
        <f t="shared" si="0"/>
        <v>22</v>
      </c>
    </row>
    <row r="25" spans="1:16" ht="26" x14ac:dyDescent="0.35">
      <c r="A25" t="s">
        <v>16</v>
      </c>
      <c r="B25" t="s">
        <v>17</v>
      </c>
      <c r="D25" s="4" t="s">
        <v>81</v>
      </c>
      <c r="E25" s="3" t="s">
        <v>30</v>
      </c>
      <c r="F25" s="5" t="s">
        <v>82</v>
      </c>
      <c r="G25" s="5" t="s">
        <v>83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f t="shared" si="0"/>
        <v>0</v>
      </c>
    </row>
    <row r="26" spans="1:16" ht="26" x14ac:dyDescent="0.35">
      <c r="A26" t="s">
        <v>16</v>
      </c>
      <c r="B26" t="s">
        <v>17</v>
      </c>
      <c r="D26" s="4" t="s">
        <v>84</v>
      </c>
      <c r="E26" s="3" t="s">
        <v>30</v>
      </c>
      <c r="F26" s="5" t="s">
        <v>85</v>
      </c>
      <c r="G26" s="2"/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f t="shared" si="0"/>
        <v>0</v>
      </c>
    </row>
    <row r="27" spans="1:16" ht="38.5" x14ac:dyDescent="0.35">
      <c r="A27" t="s">
        <v>16</v>
      </c>
      <c r="B27" t="s">
        <v>17</v>
      </c>
      <c r="C27" s="3" t="s">
        <v>86</v>
      </c>
      <c r="D27" s="4" t="s">
        <v>87</v>
      </c>
      <c r="E27" s="3" t="s">
        <v>30</v>
      </c>
      <c r="F27" s="5" t="s">
        <v>88</v>
      </c>
      <c r="G27" s="5" t="s">
        <v>89</v>
      </c>
      <c r="H27">
        <v>0</v>
      </c>
      <c r="I27">
        <v>2</v>
      </c>
      <c r="J27">
        <v>0</v>
      </c>
      <c r="K27">
        <v>1</v>
      </c>
      <c r="L27" s="6">
        <v>0</v>
      </c>
      <c r="M27" s="6">
        <v>20</v>
      </c>
      <c r="N27" s="6">
        <v>0</v>
      </c>
      <c r="O27" s="6">
        <v>3</v>
      </c>
      <c r="P27" s="6">
        <v>32</v>
      </c>
    </row>
    <row r="28" spans="1:16" ht="38.5" x14ac:dyDescent="0.35">
      <c r="A28" t="s">
        <v>16</v>
      </c>
      <c r="B28" t="s">
        <v>17</v>
      </c>
      <c r="C28" s="3" t="s">
        <v>86</v>
      </c>
      <c r="D28" s="4" t="s">
        <v>90</v>
      </c>
      <c r="E28" s="3" t="s">
        <v>30</v>
      </c>
      <c r="F28" s="5" t="s">
        <v>67</v>
      </c>
      <c r="G28" s="2"/>
      <c r="H28">
        <v>1</v>
      </c>
      <c r="I28">
        <v>2</v>
      </c>
      <c r="J28">
        <v>0</v>
      </c>
      <c r="K28">
        <v>2</v>
      </c>
      <c r="L28" s="6"/>
      <c r="M28" s="6"/>
      <c r="N28" s="6"/>
      <c r="O28" s="6"/>
      <c r="P28" s="6"/>
    </row>
    <row r="29" spans="1:16" ht="26" x14ac:dyDescent="0.35">
      <c r="A29" t="s">
        <v>16</v>
      </c>
      <c r="B29" t="s">
        <v>17</v>
      </c>
      <c r="C29" s="3" t="s">
        <v>86</v>
      </c>
      <c r="D29" s="4" t="s">
        <v>91</v>
      </c>
      <c r="E29" s="3" t="s">
        <v>30</v>
      </c>
      <c r="F29" s="5" t="s">
        <v>92</v>
      </c>
      <c r="G29" s="2"/>
      <c r="H29">
        <v>0</v>
      </c>
      <c r="I29">
        <v>0</v>
      </c>
      <c r="J29">
        <v>0</v>
      </c>
      <c r="K29">
        <v>0</v>
      </c>
      <c r="L29" s="6"/>
      <c r="M29" s="6"/>
      <c r="N29" s="6"/>
      <c r="O29" s="6"/>
      <c r="P29" s="6"/>
    </row>
    <row r="30" spans="1:16" ht="26" x14ac:dyDescent="0.35">
      <c r="A30" t="s">
        <v>16</v>
      </c>
      <c r="B30" t="s">
        <v>17</v>
      </c>
      <c r="C30" s="3" t="s">
        <v>86</v>
      </c>
      <c r="D30" s="4" t="s">
        <v>93</v>
      </c>
      <c r="E30" s="3" t="s">
        <v>30</v>
      </c>
      <c r="F30" s="5" t="s">
        <v>94</v>
      </c>
      <c r="G30" s="2"/>
      <c r="H30">
        <v>0</v>
      </c>
      <c r="I30">
        <v>0</v>
      </c>
      <c r="J30">
        <v>0</v>
      </c>
      <c r="K30">
        <v>0</v>
      </c>
      <c r="L30" s="6"/>
      <c r="M30" s="6"/>
      <c r="N30" s="6"/>
      <c r="O30" s="6"/>
      <c r="P30" s="6"/>
    </row>
    <row r="31" spans="1:16" x14ac:dyDescent="0.35">
      <c r="A31" t="s">
        <v>16</v>
      </c>
      <c r="B31" t="s">
        <v>17</v>
      </c>
      <c r="C31" s="3" t="s">
        <v>86</v>
      </c>
      <c r="D31" s="4" t="s">
        <v>95</v>
      </c>
      <c r="E31" s="3" t="s">
        <v>30</v>
      </c>
      <c r="F31" s="5" t="s">
        <v>94</v>
      </c>
      <c r="G31" s="2"/>
      <c r="H31">
        <v>0</v>
      </c>
      <c r="I31">
        <v>0</v>
      </c>
      <c r="J31">
        <v>0</v>
      </c>
      <c r="K31">
        <v>0</v>
      </c>
      <c r="L31" s="6"/>
      <c r="M31" s="6"/>
      <c r="N31" s="6"/>
      <c r="O31" s="6"/>
      <c r="P31" s="6"/>
    </row>
    <row r="32" spans="1:16" ht="38.5" x14ac:dyDescent="0.35">
      <c r="A32" t="s">
        <v>16</v>
      </c>
      <c r="B32" t="s">
        <v>17</v>
      </c>
      <c r="C32" s="3" t="s">
        <v>86</v>
      </c>
      <c r="D32" s="4" t="s">
        <v>96</v>
      </c>
      <c r="E32" s="3" t="s">
        <v>30</v>
      </c>
      <c r="F32" s="5" t="s">
        <v>97</v>
      </c>
      <c r="G32" s="2"/>
      <c r="H32">
        <v>0</v>
      </c>
      <c r="I32">
        <v>0</v>
      </c>
      <c r="J32">
        <v>0</v>
      </c>
      <c r="K32">
        <v>0</v>
      </c>
      <c r="L32" s="6"/>
      <c r="M32" s="6"/>
      <c r="N32" s="6"/>
      <c r="O32" s="6"/>
      <c r="P32" s="6"/>
    </row>
    <row r="33" spans="1:16" ht="26" x14ac:dyDescent="0.35">
      <c r="A33" t="s">
        <v>16</v>
      </c>
      <c r="B33" t="s">
        <v>17</v>
      </c>
      <c r="C33" s="3" t="s">
        <v>86</v>
      </c>
      <c r="D33" s="4" t="s">
        <v>23</v>
      </c>
      <c r="F33" s="5" t="s">
        <v>98</v>
      </c>
      <c r="G33" s="5" t="s">
        <v>97</v>
      </c>
      <c r="H33">
        <v>1</v>
      </c>
      <c r="I33">
        <v>4</v>
      </c>
      <c r="J33">
        <v>0</v>
      </c>
      <c r="K33">
        <v>4</v>
      </c>
      <c r="L33">
        <v>0</v>
      </c>
      <c r="M33">
        <v>20</v>
      </c>
      <c r="N33">
        <v>0</v>
      </c>
      <c r="O33">
        <v>3</v>
      </c>
      <c r="P33">
        <f t="shared" si="0"/>
        <v>32</v>
      </c>
    </row>
    <row r="34" spans="1:16" ht="51" x14ac:dyDescent="0.35">
      <c r="A34" t="s">
        <v>16</v>
      </c>
      <c r="B34" t="s">
        <v>17</v>
      </c>
      <c r="D34" s="4" t="s">
        <v>99</v>
      </c>
      <c r="F34" s="2"/>
      <c r="G34" s="2"/>
      <c r="H34">
        <v>7</v>
      </c>
      <c r="I34">
        <v>70</v>
      </c>
      <c r="J34">
        <v>8</v>
      </c>
      <c r="K34">
        <v>42</v>
      </c>
      <c r="L34">
        <v>14</v>
      </c>
      <c r="M34">
        <v>271</v>
      </c>
      <c r="N34">
        <v>41</v>
      </c>
      <c r="O34">
        <v>987</v>
      </c>
      <c r="P34">
        <f t="shared" si="0"/>
        <v>1440</v>
      </c>
    </row>
  </sheetData>
  <mergeCells count="47">
    <mergeCell ref="L27:L32"/>
    <mergeCell ref="M27:M32"/>
    <mergeCell ref="N27:N32"/>
    <mergeCell ref="O27:O32"/>
    <mergeCell ref="P27:P32"/>
    <mergeCell ref="L16:L17"/>
    <mergeCell ref="M16:M17"/>
    <mergeCell ref="N16:N17"/>
    <mergeCell ref="O16:O17"/>
    <mergeCell ref="P16:P17"/>
    <mergeCell ref="L20:L21"/>
    <mergeCell ref="M20:M21"/>
    <mergeCell ref="N20:N21"/>
    <mergeCell ref="O20:O21"/>
    <mergeCell ref="P20:P21"/>
    <mergeCell ref="P8:P9"/>
    <mergeCell ref="L12:L14"/>
    <mergeCell ref="M12:M14"/>
    <mergeCell ref="N12:N14"/>
    <mergeCell ref="O12:O14"/>
    <mergeCell ref="P12:P14"/>
    <mergeCell ref="O5:O6"/>
    <mergeCell ref="P5:P6"/>
    <mergeCell ref="H8:H9"/>
    <mergeCell ref="I8:I9"/>
    <mergeCell ref="J8:J9"/>
    <mergeCell ref="K8:K9"/>
    <mergeCell ref="L8:L9"/>
    <mergeCell ref="M8:M9"/>
    <mergeCell ref="N8:N9"/>
    <mergeCell ref="O8:O9"/>
    <mergeCell ref="N2:N3"/>
    <mergeCell ref="O2:O3"/>
    <mergeCell ref="P2:P3"/>
    <mergeCell ref="H5:H6"/>
    <mergeCell ref="I5:I6"/>
    <mergeCell ref="J5:J6"/>
    <mergeCell ref="K5:K6"/>
    <mergeCell ref="L5:L6"/>
    <mergeCell ref="M5:M6"/>
    <mergeCell ref="N5:N6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2019-05-31T16:04:45Z</dcterms:created>
  <dcterms:modified xsi:type="dcterms:W3CDTF">2019-05-31T16:05:05Z</dcterms:modified>
</cp:coreProperties>
</file>